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gate-my.sharepoint.com/personal/ingrid_margate_org_uk/Documents/Agenda, Minutes 2024-25/"/>
    </mc:Choice>
  </mc:AlternateContent>
  <xr:revisionPtr revIDLastSave="860" documentId="8_{F9698FC2-DC56-4278-8326-577A4F69EEE1}" xr6:coauthVersionLast="47" xr6:coauthVersionMax="47" xr10:uidLastSave="{5FA4F30D-3283-41BD-8B2B-03069D37B6DF}"/>
  <bookViews>
    <workbookView xWindow="-120" yWindow="-120" windowWidth="29040" windowHeight="15720" xr2:uid="{B35D334D-449B-42D0-B375-8E5045AF09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2" i="1" l="1"/>
  <c r="C282" i="1"/>
  <c r="G303" i="1"/>
  <c r="C304" i="1"/>
  <c r="G262" i="1" l="1"/>
  <c r="C262" i="1"/>
  <c r="G232" i="1"/>
  <c r="C232" i="1"/>
  <c r="G204" i="1"/>
  <c r="C204" i="1"/>
  <c r="G172" i="1"/>
  <c r="C172" i="1"/>
  <c r="G146" i="1"/>
  <c r="C146" i="1"/>
  <c r="G117" i="1"/>
  <c r="C117" i="1"/>
  <c r="C97" i="1"/>
  <c r="C72" i="1" l="1"/>
  <c r="C42" i="1"/>
  <c r="G21" i="1"/>
  <c r="C21" i="1"/>
</calcChain>
</file>

<file path=xl/sharedStrings.xml><?xml version="1.0" encoding="utf-8"?>
<sst xmlns="http://schemas.openxmlformats.org/spreadsheetml/2006/main" count="571" uniqueCount="242">
  <si>
    <t>Chair Fokestone-Hythe</t>
  </si>
  <si>
    <t>BACS</t>
  </si>
  <si>
    <t>TDC</t>
  </si>
  <si>
    <t>Ispencer</t>
  </si>
  <si>
    <t>L.B of Greenwich</t>
  </si>
  <si>
    <t>MO Folkestone</t>
  </si>
  <si>
    <t>Your Toastmasters</t>
  </si>
  <si>
    <t>I Spencer</t>
  </si>
  <si>
    <t>Sage</t>
  </si>
  <si>
    <t>Viking</t>
  </si>
  <si>
    <t>PCB</t>
  </si>
  <si>
    <t>Ispencer/NW Flags</t>
  </si>
  <si>
    <t>Guardian Security</t>
  </si>
  <si>
    <t>BT</t>
  </si>
  <si>
    <t>Bank Charges</t>
  </si>
  <si>
    <t>Contra Mayor</t>
  </si>
  <si>
    <t>Rates</t>
  </si>
  <si>
    <t>Staff Parking</t>
  </si>
  <si>
    <t>Rent</t>
  </si>
  <si>
    <t>Milk</t>
  </si>
  <si>
    <t>Mayor's Ball</t>
  </si>
  <si>
    <t>Mileage</t>
  </si>
  <si>
    <t>IT</t>
  </si>
  <si>
    <t>Mileage &amp; Translation</t>
  </si>
  <si>
    <t>Stationery</t>
  </si>
  <si>
    <t>Salaries &amp; Pensions</t>
  </si>
  <si>
    <t>Flags</t>
  </si>
  <si>
    <t>OTH Alarm Service</t>
  </si>
  <si>
    <t>Mobile Phone</t>
  </si>
  <si>
    <t>Precept</t>
  </si>
  <si>
    <t>Pitney Bowes</t>
  </si>
  <si>
    <t>Newton Newton</t>
  </si>
  <si>
    <t>KCS</t>
  </si>
  <si>
    <t>Amazon/I Spencer</t>
  </si>
  <si>
    <t>Morrisons</t>
  </si>
  <si>
    <t>Priceless/I Spencer</t>
  </si>
  <si>
    <t>Lafayette Margate</t>
  </si>
  <si>
    <t>BT Mobile</t>
  </si>
  <si>
    <t>Auditing Solutions</t>
  </si>
  <si>
    <t>Mileage &amp; Car Valet</t>
  </si>
  <si>
    <t>Postage</t>
  </si>
  <si>
    <t>Photocopier Lease &amp; copies</t>
  </si>
  <si>
    <t>AGM/MM Expenses</t>
  </si>
  <si>
    <t>AGM/MM</t>
  </si>
  <si>
    <t>Internal Audit</t>
  </si>
  <si>
    <t>HMRC VAT Refund</t>
  </si>
  <si>
    <t>DD</t>
  </si>
  <si>
    <t>Brightlingsea</t>
  </si>
  <si>
    <t>Michaels Civic Robes</t>
  </si>
  <si>
    <t>Wilderness to Wonderland</t>
  </si>
  <si>
    <t>Kent County RBL</t>
  </si>
  <si>
    <t>RBL Kent County</t>
  </si>
  <si>
    <t>Margate Baptist Church</t>
  </si>
  <si>
    <t>Dreamland Trust</t>
  </si>
  <si>
    <t>Buoy &amp; Oyster</t>
  </si>
  <si>
    <t>L. Christopher</t>
  </si>
  <si>
    <t>Confederation of the CP.</t>
  </si>
  <si>
    <t>Viking Fireworks</t>
  </si>
  <si>
    <t>Broadbiz</t>
  </si>
  <si>
    <t>Marc One Security</t>
  </si>
  <si>
    <t>MO Medway</t>
  </si>
  <si>
    <t>Ispencer/Sainsbury</t>
  </si>
  <si>
    <t>Sandwich TC</t>
  </si>
  <si>
    <t>New Romney TC</t>
  </si>
  <si>
    <t>Franking Machine Lease</t>
  </si>
  <si>
    <t>Ceremonial Attire</t>
  </si>
  <si>
    <t>Dday</t>
  </si>
  <si>
    <t>DDay</t>
  </si>
  <si>
    <t>Assistant</t>
  </si>
  <si>
    <t>Annual Subscription</t>
  </si>
  <si>
    <t>Website Maintenance</t>
  </si>
  <si>
    <t>Salaries &amp; Pension</t>
  </si>
  <si>
    <t>Civic Service</t>
  </si>
  <si>
    <t>Mobile</t>
  </si>
  <si>
    <t>Mayoral Allowances</t>
  </si>
  <si>
    <t>Trans to Mayor's Fund</t>
  </si>
  <si>
    <t>SAMS Ltd</t>
  </si>
  <si>
    <t>Remembrance Sunday R.A</t>
  </si>
  <si>
    <t>Payroll IT</t>
  </si>
  <si>
    <t>Transfer to Mayors Fund</t>
  </si>
  <si>
    <t>Civic Service Expenses</t>
  </si>
  <si>
    <t>Youngs Nursery</t>
  </si>
  <si>
    <t>Summer Planting</t>
  </si>
  <si>
    <t>Gaetan Gauthier</t>
  </si>
  <si>
    <t>Black Pride</t>
  </si>
  <si>
    <t>M. Tomlinson</t>
  </si>
  <si>
    <t>Dday Expenses</t>
  </si>
  <si>
    <t>Milk and Parking</t>
  </si>
  <si>
    <t>MO Maidstone</t>
  </si>
  <si>
    <t>Hythe Ventian Fete</t>
  </si>
  <si>
    <t>Hampshire Flag Co</t>
  </si>
  <si>
    <t>Flags &amp; Bunting</t>
  </si>
  <si>
    <t>Kent Messenger</t>
  </si>
  <si>
    <t>Job Adverts</t>
  </si>
  <si>
    <t>Salaraies &amp; Pensions</t>
  </si>
  <si>
    <t>RBL Ispencer</t>
  </si>
  <si>
    <t>Poppy Wreaths</t>
  </si>
  <si>
    <t>Ispencer Expenses</t>
  </si>
  <si>
    <t>Paint &amp; Black Pride Flags</t>
  </si>
  <si>
    <t>MO New Romney</t>
  </si>
  <si>
    <t>Homebase /Ispencer</t>
  </si>
  <si>
    <t>Paint</t>
  </si>
  <si>
    <t>Thanet Domestics</t>
  </si>
  <si>
    <t>New Fridge</t>
  </si>
  <si>
    <t>Decorating</t>
  </si>
  <si>
    <t>Salaries and Pensions</t>
  </si>
  <si>
    <t>Sign and Safety</t>
  </si>
  <si>
    <t>Mo Bromley</t>
  </si>
  <si>
    <t>Mo New Romney</t>
  </si>
  <si>
    <t>MO Faversham</t>
  </si>
  <si>
    <t>Cream Tea Various</t>
  </si>
  <si>
    <t>Subsistance Refund</t>
  </si>
  <si>
    <t>Miscellaneous</t>
  </si>
  <si>
    <t>New Margate CIC</t>
  </si>
  <si>
    <t>Planters</t>
  </si>
  <si>
    <t>St Augustines</t>
  </si>
  <si>
    <t>Deposit BOS</t>
  </si>
  <si>
    <t>NW Flags</t>
  </si>
  <si>
    <t>Zurich Insurance</t>
  </si>
  <si>
    <t>Annual Premium</t>
  </si>
  <si>
    <t>Margate Sea Cadets</t>
  </si>
  <si>
    <t>Sponsorship &amp; Grant</t>
  </si>
  <si>
    <t>Margate Pride</t>
  </si>
  <si>
    <t>Community Grant</t>
  </si>
  <si>
    <t>Mahongany Community Venture</t>
  </si>
  <si>
    <t>Swanley Town Council</t>
  </si>
  <si>
    <t>Margate Ambulance Corps</t>
  </si>
  <si>
    <t>PKF Littlejohn</t>
  </si>
  <si>
    <t>Annula Audit</t>
  </si>
  <si>
    <t>Sandwich Town Council</t>
  </si>
  <si>
    <t>John Stroud</t>
  </si>
  <si>
    <t>Carpet Fitting</t>
  </si>
  <si>
    <t>Northdown Carpets</t>
  </si>
  <si>
    <t>Cliftonville Cultural Space</t>
  </si>
  <si>
    <t>Ispencer/Amazon</t>
  </si>
  <si>
    <t>Plastic Tumblers</t>
  </si>
  <si>
    <t>Salaries</t>
  </si>
  <si>
    <t>Cream Tea</t>
  </si>
  <si>
    <t>Ottewills</t>
  </si>
  <si>
    <t>Chain Repairs</t>
  </si>
  <si>
    <t>BOS/Fireworks</t>
  </si>
  <si>
    <t>Conf of Cinque Ports</t>
  </si>
  <si>
    <t>Lord Warden's Installation</t>
  </si>
  <si>
    <t>Timpsons</t>
  </si>
  <si>
    <t>Keys</t>
  </si>
  <si>
    <t>Tesco</t>
  </si>
  <si>
    <t>Stationery/R &amp; R</t>
  </si>
  <si>
    <t>Cleaners</t>
  </si>
  <si>
    <t>Uniform Cleaning (TS)</t>
  </si>
  <si>
    <t>Sainsburys</t>
  </si>
  <si>
    <t>Wickes</t>
  </si>
  <si>
    <t>Heater</t>
  </si>
  <si>
    <t>Andy</t>
  </si>
  <si>
    <t>Assembling Furniture</t>
  </si>
  <si>
    <t>Fireworks</t>
  </si>
  <si>
    <t>BOS</t>
  </si>
  <si>
    <t>Chairs</t>
  </si>
  <si>
    <t>Furniture/Stationery</t>
  </si>
  <si>
    <t>Transfer to Mayor's Fund</t>
  </si>
  <si>
    <t>Transfer</t>
  </si>
  <si>
    <t>Lord Warden</t>
  </si>
  <si>
    <t>Insurance Claim</t>
  </si>
  <si>
    <t>NACO Refund</t>
  </si>
  <si>
    <t>Valentines Ball</t>
  </si>
  <si>
    <t>Photocopier Lease &amp; Printing</t>
  </si>
  <si>
    <t>Postage &amp; Milk</t>
  </si>
  <si>
    <t>Lord Warden Lunch</t>
  </si>
  <si>
    <t>N A Field</t>
  </si>
  <si>
    <t>Staff Cover (TS)</t>
  </si>
  <si>
    <t>BCS</t>
  </si>
  <si>
    <t>New Computer</t>
  </si>
  <si>
    <t>Kent PA Hire</t>
  </si>
  <si>
    <t>Remembrance Sunday PA</t>
  </si>
  <si>
    <t>Remembrance Sunday Refreshments</t>
  </si>
  <si>
    <t>Twin Dynasty</t>
  </si>
  <si>
    <t>Robert Moore</t>
  </si>
  <si>
    <t>Refund</t>
  </si>
  <si>
    <t>Maroon</t>
  </si>
  <si>
    <t>Interim Audit</t>
  </si>
  <si>
    <t>Zoom Subscription for CT's</t>
  </si>
  <si>
    <t>Computer peripherals</t>
  </si>
  <si>
    <t>The Flagpole Consultancy</t>
  </si>
  <si>
    <t>Modification &amp; Service</t>
  </si>
  <si>
    <t>Confed of Cinque Ports</t>
  </si>
  <si>
    <t>Lord Warden Installation</t>
  </si>
  <si>
    <t>Sign &amp; Safety Co</t>
  </si>
  <si>
    <t>Remembrance Sunday</t>
  </si>
  <si>
    <t>CEAS Fireguard</t>
  </si>
  <si>
    <t>Fire Extinguisher Service</t>
  </si>
  <si>
    <t>Richard Layland</t>
  </si>
  <si>
    <t>Standard</t>
  </si>
  <si>
    <t>Lord Wardens Installation</t>
  </si>
  <si>
    <t>Booklet</t>
  </si>
  <si>
    <t>Monitor</t>
  </si>
  <si>
    <t>Purchase Power</t>
  </si>
  <si>
    <t>Pettmas</t>
  </si>
  <si>
    <t>Removel &amp; Storage</t>
  </si>
  <si>
    <t>Puchase Power</t>
  </si>
  <si>
    <t>Christmas Tree</t>
  </si>
  <si>
    <t>Ms L Christopher</t>
  </si>
  <si>
    <t>Cleaning -Annual</t>
  </si>
  <si>
    <t>Gifts for cae homes</t>
  </si>
  <si>
    <t>Community Grants</t>
  </si>
  <si>
    <t>Salaried</t>
  </si>
  <si>
    <t>Valentine Ball</t>
  </si>
  <si>
    <t>Postage/Milk</t>
  </si>
  <si>
    <t>BOS Greeks/Balance</t>
  </si>
  <si>
    <t>Bovy Tours</t>
  </si>
  <si>
    <t>Kent PA</t>
  </si>
  <si>
    <t>ICO</t>
  </si>
  <si>
    <t>Annual Sub</t>
  </si>
  <si>
    <t>Domain Renewal</t>
  </si>
  <si>
    <t>OTH Vauly Alarm Service</t>
  </si>
  <si>
    <t>N. Field</t>
  </si>
  <si>
    <t>Postage/Land Registry/Sundries</t>
  </si>
  <si>
    <t>VE Day</t>
  </si>
  <si>
    <t>Trans To Mayor's Fund</t>
  </si>
  <si>
    <t>Thanetbrightstart</t>
  </si>
  <si>
    <t>Phone</t>
  </si>
  <si>
    <t>Printing</t>
  </si>
  <si>
    <t>Pettmans</t>
  </si>
  <si>
    <t>Storage</t>
  </si>
  <si>
    <t>Mayor's Fund Contra</t>
  </si>
  <si>
    <t>Cant. City Council</t>
  </si>
  <si>
    <t>Contra Mayor's Fund</t>
  </si>
  <si>
    <t>Assoc of Charter Towns</t>
  </si>
  <si>
    <t>Sub</t>
  </si>
  <si>
    <t>Margate Yacht Club</t>
  </si>
  <si>
    <t>Grant</t>
  </si>
  <si>
    <t>Plantings</t>
  </si>
  <si>
    <t>Ms C. Licence</t>
  </si>
  <si>
    <t>Travel Expenses</t>
  </si>
  <si>
    <t>Bak Charges</t>
  </si>
  <si>
    <t>Blessing of the Seas</t>
  </si>
  <si>
    <t>Newstep Two ltd</t>
  </si>
  <si>
    <t>Salaries and Pension</t>
  </si>
  <si>
    <t>Franking Ink</t>
  </si>
  <si>
    <t>I.Spencer/TDC</t>
  </si>
  <si>
    <t>TDC Fee &amp; Milk</t>
  </si>
  <si>
    <t>Printing &amp; Lease</t>
  </si>
  <si>
    <t>Margate Dress/Ball</t>
  </si>
  <si>
    <t>DTM Civic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</si>
</sst>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sz val="11"/>
      <name val="Aptos Display"/>
      <family val="2"/>
      <scheme val="major"/>
    </font>
    <font>
      <u val="singleAccounting"/>
      <sz val="11"/>
      <color theme="1"/>
      <name val="Aptos Display"/>
      <family val="2"/>
      <scheme val="major"/>
    </font>
    <font>
      <b/>
      <u val="singleAccounting"/>
      <sz val="11"/>
      <color theme="1"/>
      <name val="Aptos Display"/>
      <family val="2"/>
      <scheme val="major"/>
    </font>
    <font>
      <b/>
      <sz val="11"/>
      <color rgb="FFFF0000"/>
      <name val="Aptos Display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4" fontId="2" fillId="0" borderId="0" xfId="0" applyNumberFormat="1" applyFont="1"/>
    <xf numFmtId="44" fontId="1" fillId="0" borderId="0" xfId="0" applyNumberFormat="1" applyFont="1"/>
    <xf numFmtId="44" fontId="3" fillId="0" borderId="0" xfId="0" applyNumberFormat="1" applyFont="1"/>
    <xf numFmtId="44" fontId="4" fillId="0" borderId="0" xfId="0" applyNumberFormat="1" applyFont="1"/>
    <xf numFmtId="17" fontId="5" fillId="0" borderId="0" xfId="0" applyNumberFormat="1" applyFont="1"/>
    <xf numFmtId="0" fontId="5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40D61-B47F-4CD1-BE2A-5D5E2EF87B2D}">
  <dimension ref="A2:H306"/>
  <sheetViews>
    <sheetView tabSelected="1" topLeftCell="A257" workbookViewId="0">
      <selection activeCell="I273" sqref="I273"/>
    </sheetView>
  </sheetViews>
  <sheetFormatPr defaultRowHeight="15" x14ac:dyDescent="0.25"/>
  <cols>
    <col min="1" max="1" width="23.42578125" style="1" customWidth="1"/>
    <col min="2" max="2" width="9.140625" style="1"/>
    <col min="3" max="3" width="23.7109375" style="3" customWidth="1"/>
    <col min="4" max="4" width="33" style="1" customWidth="1"/>
    <col min="5" max="5" width="9.140625" style="1"/>
    <col min="6" max="6" width="17.140625" style="1" customWidth="1"/>
    <col min="7" max="7" width="15.28515625" style="3" customWidth="1"/>
  </cols>
  <sheetData>
    <row r="2" spans="1:7" x14ac:dyDescent="0.25">
      <c r="A2" s="6">
        <v>45383</v>
      </c>
      <c r="B2" s="7"/>
    </row>
    <row r="3" spans="1:7" x14ac:dyDescent="0.25">
      <c r="A3" s="1" t="s">
        <v>0</v>
      </c>
      <c r="B3" s="1" t="s">
        <v>1</v>
      </c>
      <c r="C3" s="2">
        <v>95</v>
      </c>
      <c r="D3" s="1" t="s">
        <v>15</v>
      </c>
      <c r="F3" s="1" t="s">
        <v>29</v>
      </c>
      <c r="G3" s="3">
        <v>76022.5</v>
      </c>
    </row>
    <row r="4" spans="1:7" x14ac:dyDescent="0.25">
      <c r="A4" s="1" t="s">
        <v>2</v>
      </c>
      <c r="B4" s="1" t="s">
        <v>1</v>
      </c>
      <c r="C4" s="2">
        <v>90.55</v>
      </c>
      <c r="D4" s="1" t="s">
        <v>16</v>
      </c>
      <c r="F4" s="1" t="s">
        <v>20</v>
      </c>
      <c r="G4" s="3">
        <v>100</v>
      </c>
    </row>
    <row r="5" spans="1:7" x14ac:dyDescent="0.25">
      <c r="A5" s="1" t="s">
        <v>2</v>
      </c>
      <c r="B5" s="1" t="s">
        <v>1</v>
      </c>
      <c r="C5" s="2">
        <v>742</v>
      </c>
      <c r="D5" s="1" t="s">
        <v>17</v>
      </c>
    </row>
    <row r="6" spans="1:7" x14ac:dyDescent="0.25">
      <c r="A6" s="1" t="s">
        <v>2</v>
      </c>
      <c r="B6" s="1" t="s">
        <v>1</v>
      </c>
      <c r="C6" s="2">
        <v>900</v>
      </c>
      <c r="D6" s="1" t="s">
        <v>18</v>
      </c>
    </row>
    <row r="7" spans="1:7" x14ac:dyDescent="0.25">
      <c r="A7" s="1" t="s">
        <v>2</v>
      </c>
      <c r="B7" s="1" t="s">
        <v>1</v>
      </c>
      <c r="C7" s="2">
        <v>672</v>
      </c>
      <c r="D7" s="1" t="s">
        <v>18</v>
      </c>
    </row>
    <row r="8" spans="1:7" x14ac:dyDescent="0.25">
      <c r="A8" s="1" t="s">
        <v>3</v>
      </c>
      <c r="B8" s="1" t="s">
        <v>1</v>
      </c>
      <c r="C8" s="2">
        <v>4.6500000000000004</v>
      </c>
      <c r="D8" s="1" t="s">
        <v>19</v>
      </c>
    </row>
    <row r="9" spans="1:7" x14ac:dyDescent="0.25">
      <c r="A9" s="1" t="s">
        <v>4</v>
      </c>
      <c r="B9" s="1" t="s">
        <v>1</v>
      </c>
      <c r="C9" s="2">
        <v>100</v>
      </c>
      <c r="D9" s="1" t="s">
        <v>15</v>
      </c>
    </row>
    <row r="10" spans="1:7" x14ac:dyDescent="0.25">
      <c r="A10" s="1" t="s">
        <v>5</v>
      </c>
      <c r="B10" s="1" t="s">
        <v>1</v>
      </c>
      <c r="C10" s="2">
        <v>19</v>
      </c>
      <c r="D10" s="1" t="s">
        <v>15</v>
      </c>
    </row>
    <row r="11" spans="1:7" x14ac:dyDescent="0.25">
      <c r="A11" s="1" t="s">
        <v>6</v>
      </c>
      <c r="B11" s="1" t="s">
        <v>1</v>
      </c>
      <c r="C11" s="2">
        <v>295</v>
      </c>
      <c r="D11" s="1" t="s">
        <v>20</v>
      </c>
    </row>
    <row r="12" spans="1:7" x14ac:dyDescent="0.25">
      <c r="A12" s="1" t="s">
        <v>7</v>
      </c>
      <c r="B12" s="1" t="s">
        <v>1</v>
      </c>
      <c r="C12" s="2">
        <v>238.65</v>
      </c>
      <c r="D12" s="1" t="s">
        <v>21</v>
      </c>
    </row>
    <row r="13" spans="1:7" x14ac:dyDescent="0.25">
      <c r="A13" s="1" t="s">
        <v>8</v>
      </c>
      <c r="B13" s="1" t="s">
        <v>1</v>
      </c>
      <c r="C13" s="2">
        <v>9.6</v>
      </c>
      <c r="D13" s="1" t="s">
        <v>22</v>
      </c>
    </row>
    <row r="14" spans="1:7" x14ac:dyDescent="0.25">
      <c r="A14" s="1" t="s">
        <v>7</v>
      </c>
      <c r="B14" s="1" t="s">
        <v>1</v>
      </c>
      <c r="C14" s="2">
        <v>111.14</v>
      </c>
      <c r="D14" s="1" t="s">
        <v>23</v>
      </c>
    </row>
    <row r="15" spans="1:7" x14ac:dyDescent="0.25">
      <c r="A15" s="1" t="s">
        <v>9</v>
      </c>
      <c r="B15" s="1" t="s">
        <v>1</v>
      </c>
      <c r="C15" s="2">
        <v>476.2</v>
      </c>
      <c r="D15" s="1" t="s">
        <v>24</v>
      </c>
    </row>
    <row r="16" spans="1:7" x14ac:dyDescent="0.25">
      <c r="A16" s="1" t="s">
        <v>10</v>
      </c>
      <c r="B16" s="1" t="s">
        <v>1</v>
      </c>
      <c r="C16" s="2">
        <v>3381.17</v>
      </c>
      <c r="D16" s="1" t="s">
        <v>25</v>
      </c>
    </row>
    <row r="17" spans="1:7" x14ac:dyDescent="0.25">
      <c r="A17" s="1" t="s">
        <v>11</v>
      </c>
      <c r="B17" s="1" t="s">
        <v>1</v>
      </c>
      <c r="C17" s="2">
        <v>98.9</v>
      </c>
      <c r="D17" s="1" t="s">
        <v>26</v>
      </c>
    </row>
    <row r="18" spans="1:7" x14ac:dyDescent="0.25">
      <c r="A18" s="1" t="s">
        <v>12</v>
      </c>
      <c r="B18" s="1" t="s">
        <v>1</v>
      </c>
      <c r="C18" s="2">
        <v>435.6</v>
      </c>
      <c r="D18" s="1" t="s">
        <v>27</v>
      </c>
    </row>
    <row r="19" spans="1:7" x14ac:dyDescent="0.25">
      <c r="A19" s="1" t="s">
        <v>13</v>
      </c>
      <c r="B19" s="1" t="s">
        <v>1</v>
      </c>
      <c r="C19" s="2">
        <v>37.020000000000003</v>
      </c>
      <c r="D19" s="1" t="s">
        <v>28</v>
      </c>
    </row>
    <row r="20" spans="1:7" x14ac:dyDescent="0.25">
      <c r="A20" s="1" t="s">
        <v>14</v>
      </c>
      <c r="C20" s="2">
        <v>7</v>
      </c>
      <c r="D20" s="1" t="s">
        <v>14</v>
      </c>
    </row>
    <row r="21" spans="1:7" ht="17.25" x14ac:dyDescent="0.4">
      <c r="C21" s="4">
        <f>SUM(C3:C20)</f>
        <v>7713.4800000000005</v>
      </c>
      <c r="D21" s="8"/>
      <c r="E21" s="8"/>
      <c r="F21" s="8"/>
      <c r="G21" s="4">
        <f>SUM(G3:G20)</f>
        <v>76122.5</v>
      </c>
    </row>
    <row r="24" spans="1:7" x14ac:dyDescent="0.25">
      <c r="A24" s="6">
        <v>45413</v>
      </c>
    </row>
    <row r="25" spans="1:7" x14ac:dyDescent="0.25">
      <c r="A25" s="1" t="s">
        <v>7</v>
      </c>
      <c r="B25" s="1" t="s">
        <v>1</v>
      </c>
      <c r="C25" s="2">
        <v>51.25</v>
      </c>
      <c r="D25" s="1" t="s">
        <v>39</v>
      </c>
      <c r="F25" s="1" t="s">
        <v>45</v>
      </c>
      <c r="G25" s="3">
        <v>9431.8700000000008</v>
      </c>
    </row>
    <row r="26" spans="1:7" x14ac:dyDescent="0.25">
      <c r="A26" s="1" t="s">
        <v>30</v>
      </c>
      <c r="B26" s="1" t="s">
        <v>1</v>
      </c>
      <c r="C26" s="2">
        <v>57.75</v>
      </c>
      <c r="D26" s="1" t="s">
        <v>40</v>
      </c>
    </row>
    <row r="27" spans="1:7" x14ac:dyDescent="0.25">
      <c r="A27" s="1" t="s">
        <v>31</v>
      </c>
      <c r="B27" s="1" t="s">
        <v>1</v>
      </c>
      <c r="C27" s="2">
        <v>34.799999999999997</v>
      </c>
      <c r="D27" s="1" t="s">
        <v>26</v>
      </c>
    </row>
    <row r="28" spans="1:7" x14ac:dyDescent="0.25">
      <c r="A28" s="1" t="s">
        <v>8</v>
      </c>
      <c r="B28" s="1" t="s">
        <v>1</v>
      </c>
      <c r="C28" s="2">
        <v>9.6</v>
      </c>
      <c r="D28" s="1" t="s">
        <v>22</v>
      </c>
    </row>
    <row r="29" spans="1:7" x14ac:dyDescent="0.25">
      <c r="A29" s="1" t="s">
        <v>2</v>
      </c>
      <c r="B29" s="1" t="s">
        <v>1</v>
      </c>
      <c r="C29" s="2">
        <v>672</v>
      </c>
      <c r="D29" s="1" t="s">
        <v>18</v>
      </c>
    </row>
    <row r="30" spans="1:7" x14ac:dyDescent="0.25">
      <c r="A30" s="1" t="s">
        <v>2</v>
      </c>
      <c r="B30" s="1" t="s">
        <v>1</v>
      </c>
      <c r="C30" s="2">
        <v>900</v>
      </c>
      <c r="D30" s="1" t="s">
        <v>18</v>
      </c>
    </row>
    <row r="31" spans="1:7" x14ac:dyDescent="0.25">
      <c r="A31" s="1" t="s">
        <v>32</v>
      </c>
      <c r="B31" s="1" t="s">
        <v>1</v>
      </c>
      <c r="C31" s="2">
        <v>250.1</v>
      </c>
      <c r="D31" s="1" t="s">
        <v>41</v>
      </c>
    </row>
    <row r="32" spans="1:7" x14ac:dyDescent="0.25">
      <c r="C32" s="2"/>
    </row>
    <row r="33" spans="1:7" x14ac:dyDescent="0.25">
      <c r="A33" s="1" t="s">
        <v>33</v>
      </c>
      <c r="B33" s="1" t="s">
        <v>1</v>
      </c>
      <c r="C33" s="2">
        <v>249.22</v>
      </c>
      <c r="D33" s="1" t="s">
        <v>42</v>
      </c>
    </row>
    <row r="34" spans="1:7" x14ac:dyDescent="0.25">
      <c r="A34" s="1" t="s">
        <v>34</v>
      </c>
      <c r="B34" s="1" t="s">
        <v>1</v>
      </c>
      <c r="C34" s="2"/>
    </row>
    <row r="35" spans="1:7" x14ac:dyDescent="0.25">
      <c r="A35" s="1" t="s">
        <v>35</v>
      </c>
      <c r="B35" s="1" t="s">
        <v>1</v>
      </c>
      <c r="C35" s="2">
        <v>92.36</v>
      </c>
      <c r="D35" s="1" t="s">
        <v>42</v>
      </c>
    </row>
    <row r="36" spans="1:7" x14ac:dyDescent="0.25">
      <c r="A36" s="1" t="s">
        <v>2</v>
      </c>
      <c r="B36" s="1" t="s">
        <v>1</v>
      </c>
      <c r="C36" s="2">
        <v>172</v>
      </c>
      <c r="D36" s="1" t="s">
        <v>16</v>
      </c>
    </row>
    <row r="37" spans="1:7" x14ac:dyDescent="0.25">
      <c r="A37" s="1" t="s">
        <v>36</v>
      </c>
      <c r="B37" s="1" t="s">
        <v>1</v>
      </c>
      <c r="C37" s="2">
        <v>725</v>
      </c>
      <c r="D37" s="1" t="s">
        <v>43</v>
      </c>
    </row>
    <row r="38" spans="1:7" x14ac:dyDescent="0.25">
      <c r="A38" s="1" t="s">
        <v>10</v>
      </c>
      <c r="B38" s="1" t="s">
        <v>1</v>
      </c>
      <c r="C38" s="2">
        <v>3187.81</v>
      </c>
      <c r="D38" s="1" t="s">
        <v>25</v>
      </c>
    </row>
    <row r="39" spans="1:7" x14ac:dyDescent="0.25">
      <c r="A39" s="1" t="s">
        <v>37</v>
      </c>
      <c r="B39" s="1" t="s">
        <v>1</v>
      </c>
      <c r="C39" s="2">
        <v>37.020000000000003</v>
      </c>
      <c r="D39" s="1" t="s">
        <v>28</v>
      </c>
    </row>
    <row r="40" spans="1:7" x14ac:dyDescent="0.25">
      <c r="A40" s="1" t="s">
        <v>38</v>
      </c>
      <c r="B40" s="1" t="s">
        <v>1</v>
      </c>
      <c r="C40" s="2">
        <v>600</v>
      </c>
      <c r="D40" s="1" t="s">
        <v>44</v>
      </c>
    </row>
    <row r="41" spans="1:7" x14ac:dyDescent="0.25">
      <c r="A41" s="1" t="s">
        <v>14</v>
      </c>
      <c r="B41" s="1" t="s">
        <v>1</v>
      </c>
      <c r="C41" s="2">
        <v>5</v>
      </c>
      <c r="D41" s="1" t="s">
        <v>14</v>
      </c>
    </row>
    <row r="42" spans="1:7" ht="17.25" x14ac:dyDescent="0.4">
      <c r="C42" s="5">
        <f>SUM(C25:C41)</f>
        <v>7043.91</v>
      </c>
      <c r="G42" s="5">
        <v>9431.8700000000008</v>
      </c>
    </row>
    <row r="44" spans="1:7" x14ac:dyDescent="0.25">
      <c r="A44" s="6">
        <v>45444</v>
      </c>
    </row>
    <row r="45" spans="1:7" x14ac:dyDescent="0.25">
      <c r="A45" s="1" t="s">
        <v>30</v>
      </c>
      <c r="B45" s="1" t="s">
        <v>46</v>
      </c>
      <c r="C45" s="3">
        <v>65.84</v>
      </c>
      <c r="D45" s="1" t="s">
        <v>64</v>
      </c>
    </row>
    <row r="46" spans="1:7" x14ac:dyDescent="0.25">
      <c r="A46" s="1" t="s">
        <v>8</v>
      </c>
      <c r="B46" s="1" t="s">
        <v>46</v>
      </c>
      <c r="C46" s="3">
        <v>9.6</v>
      </c>
      <c r="D46" s="1" t="s">
        <v>22</v>
      </c>
    </row>
    <row r="47" spans="1:7" x14ac:dyDescent="0.25">
      <c r="A47" s="1" t="s">
        <v>47</v>
      </c>
      <c r="B47" s="1" t="s">
        <v>1</v>
      </c>
      <c r="C47" s="3">
        <v>50</v>
      </c>
      <c r="D47" s="1" t="s">
        <v>15</v>
      </c>
    </row>
    <row r="48" spans="1:7" x14ac:dyDescent="0.25">
      <c r="A48" s="1" t="s">
        <v>48</v>
      </c>
      <c r="B48" s="1" t="s">
        <v>1</v>
      </c>
      <c r="C48" s="2">
        <v>2211</v>
      </c>
      <c r="D48" s="1" t="s">
        <v>65</v>
      </c>
    </row>
    <row r="49" spans="1:4" x14ac:dyDescent="0.25">
      <c r="A49" s="1" t="s">
        <v>49</v>
      </c>
      <c r="B49" s="1" t="s">
        <v>1</v>
      </c>
      <c r="C49" s="2">
        <v>12</v>
      </c>
      <c r="D49" s="1" t="s">
        <v>15</v>
      </c>
    </row>
    <row r="50" spans="1:4" x14ac:dyDescent="0.25">
      <c r="A50" s="1" t="s">
        <v>50</v>
      </c>
      <c r="B50" s="1" t="s">
        <v>1</v>
      </c>
      <c r="C50" s="2">
        <v>112.5</v>
      </c>
      <c r="D50" s="1" t="s">
        <v>15</v>
      </c>
    </row>
    <row r="51" spans="1:4" x14ac:dyDescent="0.25">
      <c r="A51" s="1" t="s">
        <v>2</v>
      </c>
      <c r="B51" s="1" t="s">
        <v>1</v>
      </c>
      <c r="C51" s="2">
        <v>301</v>
      </c>
      <c r="D51" s="1" t="s">
        <v>66</v>
      </c>
    </row>
    <row r="52" spans="1:4" x14ac:dyDescent="0.25">
      <c r="A52" s="1" t="s">
        <v>51</v>
      </c>
      <c r="B52" s="1" t="s">
        <v>1</v>
      </c>
      <c r="C52" s="2">
        <v>112.5</v>
      </c>
      <c r="D52" s="1" t="s">
        <v>15</v>
      </c>
    </row>
    <row r="53" spans="1:4" x14ac:dyDescent="0.25">
      <c r="A53" s="1" t="s">
        <v>52</v>
      </c>
      <c r="B53" s="1" t="s">
        <v>1</v>
      </c>
      <c r="C53" s="2">
        <v>100</v>
      </c>
      <c r="D53" s="1" t="s">
        <v>43</v>
      </c>
    </row>
    <row r="54" spans="1:4" x14ac:dyDescent="0.25">
      <c r="A54" s="1" t="s">
        <v>53</v>
      </c>
      <c r="B54" s="1" t="s">
        <v>1</v>
      </c>
      <c r="C54" s="2">
        <v>135</v>
      </c>
      <c r="D54" s="1" t="s">
        <v>15</v>
      </c>
    </row>
    <row r="55" spans="1:4" x14ac:dyDescent="0.25">
      <c r="A55" s="1" t="s">
        <v>54</v>
      </c>
      <c r="B55" s="1" t="s">
        <v>1</v>
      </c>
      <c r="C55" s="2">
        <v>1229.6300000000001</v>
      </c>
      <c r="D55" s="1" t="s">
        <v>67</v>
      </c>
    </row>
    <row r="56" spans="1:4" x14ac:dyDescent="0.25">
      <c r="A56" s="1" t="s">
        <v>55</v>
      </c>
      <c r="B56" s="1" t="s">
        <v>1</v>
      </c>
      <c r="C56" s="2">
        <v>50</v>
      </c>
      <c r="D56" s="1" t="s">
        <v>68</v>
      </c>
    </row>
    <row r="57" spans="1:4" x14ac:dyDescent="0.25">
      <c r="A57" s="1" t="s">
        <v>2</v>
      </c>
      <c r="B57" s="1" t="s">
        <v>1</v>
      </c>
      <c r="C57" s="2">
        <v>672</v>
      </c>
      <c r="D57" s="1" t="s">
        <v>18</v>
      </c>
    </row>
    <row r="58" spans="1:4" x14ac:dyDescent="0.25">
      <c r="A58" s="1" t="s">
        <v>56</v>
      </c>
      <c r="B58" s="1" t="s">
        <v>1</v>
      </c>
      <c r="C58" s="2">
        <v>382.2</v>
      </c>
      <c r="D58" s="1" t="s">
        <v>69</v>
      </c>
    </row>
    <row r="59" spans="1:4" x14ac:dyDescent="0.25">
      <c r="A59" s="1" t="s">
        <v>2</v>
      </c>
      <c r="B59" s="1" t="s">
        <v>1</v>
      </c>
      <c r="C59" s="2">
        <v>900</v>
      </c>
      <c r="D59" s="1" t="s">
        <v>18</v>
      </c>
    </row>
    <row r="60" spans="1:4" x14ac:dyDescent="0.25">
      <c r="A60" s="1" t="s">
        <v>57</v>
      </c>
      <c r="B60" s="1" t="s">
        <v>1</v>
      </c>
      <c r="C60" s="2">
        <v>5400</v>
      </c>
      <c r="D60" s="1" t="s">
        <v>67</v>
      </c>
    </row>
    <row r="61" spans="1:4" x14ac:dyDescent="0.25">
      <c r="A61" s="1" t="s">
        <v>58</v>
      </c>
      <c r="B61" s="1" t="s">
        <v>1</v>
      </c>
      <c r="C61" s="2">
        <v>108</v>
      </c>
      <c r="D61" s="1" t="s">
        <v>70</v>
      </c>
    </row>
    <row r="62" spans="1:4" x14ac:dyDescent="0.25">
      <c r="A62" s="1" t="s">
        <v>59</v>
      </c>
      <c r="B62" s="1" t="s">
        <v>1</v>
      </c>
      <c r="C62" s="2">
        <v>468</v>
      </c>
      <c r="D62" s="1" t="s">
        <v>67</v>
      </c>
    </row>
    <row r="63" spans="1:4" x14ac:dyDescent="0.25">
      <c r="A63" s="1" t="s">
        <v>10</v>
      </c>
      <c r="B63" s="1" t="s">
        <v>1</v>
      </c>
      <c r="C63" s="2">
        <v>7061.53</v>
      </c>
      <c r="D63" s="1" t="s">
        <v>71</v>
      </c>
    </row>
    <row r="64" spans="1:4" x14ac:dyDescent="0.25">
      <c r="A64" s="1" t="s">
        <v>60</v>
      </c>
      <c r="B64" s="1" t="s">
        <v>1</v>
      </c>
      <c r="C64" s="2">
        <v>90</v>
      </c>
      <c r="D64" s="1" t="s">
        <v>15</v>
      </c>
    </row>
    <row r="65" spans="1:4" x14ac:dyDescent="0.25">
      <c r="A65" s="1" t="s">
        <v>61</v>
      </c>
      <c r="B65" s="1" t="s">
        <v>1</v>
      </c>
      <c r="C65" s="2">
        <v>356.35</v>
      </c>
      <c r="D65" s="1" t="s">
        <v>72</v>
      </c>
    </row>
    <row r="66" spans="1:4" x14ac:dyDescent="0.25">
      <c r="A66" s="1" t="s">
        <v>62</v>
      </c>
      <c r="B66" s="1" t="s">
        <v>1</v>
      </c>
      <c r="C66" s="2">
        <v>38</v>
      </c>
      <c r="D66" s="1" t="s">
        <v>15</v>
      </c>
    </row>
    <row r="67" spans="1:4" x14ac:dyDescent="0.25">
      <c r="A67" s="1" t="s">
        <v>63</v>
      </c>
      <c r="B67" s="1" t="s">
        <v>1</v>
      </c>
      <c r="C67" s="2">
        <v>10</v>
      </c>
      <c r="D67" s="1" t="s">
        <v>15</v>
      </c>
    </row>
    <row r="68" spans="1:4" x14ac:dyDescent="0.25">
      <c r="A68" s="1" t="s">
        <v>14</v>
      </c>
      <c r="B68" s="1" t="s">
        <v>46</v>
      </c>
      <c r="C68" s="2">
        <v>5</v>
      </c>
      <c r="D68" s="1" t="s">
        <v>14</v>
      </c>
    </row>
    <row r="69" spans="1:4" x14ac:dyDescent="0.25">
      <c r="A69" s="1" t="s">
        <v>13</v>
      </c>
      <c r="B69" s="1" t="s">
        <v>46</v>
      </c>
      <c r="C69" s="2">
        <v>37.020000000000003</v>
      </c>
      <c r="D69" s="1" t="s">
        <v>73</v>
      </c>
    </row>
    <row r="70" spans="1:4" x14ac:dyDescent="0.25">
      <c r="A70" s="1" t="s">
        <v>31</v>
      </c>
      <c r="C70" s="2">
        <v>28.8</v>
      </c>
      <c r="D70" s="1" t="s">
        <v>26</v>
      </c>
    </row>
    <row r="72" spans="1:4" ht="17.25" x14ac:dyDescent="0.4">
      <c r="C72" s="5">
        <f>SUM(C45:C71)</f>
        <v>19945.969999999998</v>
      </c>
    </row>
    <row r="74" spans="1:4" x14ac:dyDescent="0.25">
      <c r="A74" s="6">
        <v>45474</v>
      </c>
    </row>
    <row r="75" spans="1:4" x14ac:dyDescent="0.25">
      <c r="A75" s="1" t="s">
        <v>74</v>
      </c>
      <c r="C75" s="3">
        <v>5623.2</v>
      </c>
      <c r="D75" s="1" t="s">
        <v>75</v>
      </c>
    </row>
    <row r="76" spans="1:4" x14ac:dyDescent="0.25">
      <c r="A76" s="1" t="s">
        <v>76</v>
      </c>
      <c r="C76" s="3">
        <v>360</v>
      </c>
      <c r="D76" s="1" t="s">
        <v>77</v>
      </c>
    </row>
    <row r="77" spans="1:4" x14ac:dyDescent="0.25">
      <c r="A77" s="1" t="s">
        <v>2</v>
      </c>
      <c r="C77" s="3">
        <v>900</v>
      </c>
      <c r="D77" s="1" t="s">
        <v>18</v>
      </c>
    </row>
    <row r="78" spans="1:4" x14ac:dyDescent="0.25">
      <c r="A78" s="1" t="s">
        <v>8</v>
      </c>
      <c r="C78" s="3">
        <v>9.6</v>
      </c>
      <c r="D78" s="1" t="s">
        <v>78</v>
      </c>
    </row>
    <row r="79" spans="1:4" x14ac:dyDescent="0.25">
      <c r="A79" s="1" t="s">
        <v>79</v>
      </c>
      <c r="C79" s="3">
        <v>400</v>
      </c>
      <c r="D79" s="1" t="s">
        <v>20</v>
      </c>
    </row>
    <row r="80" spans="1:4" x14ac:dyDescent="0.25">
      <c r="A80" s="1" t="s">
        <v>7</v>
      </c>
      <c r="C80" s="3">
        <v>59.7</v>
      </c>
      <c r="D80" s="1" t="s">
        <v>80</v>
      </c>
    </row>
    <row r="81" spans="1:4" x14ac:dyDescent="0.25">
      <c r="A81" s="1" t="s">
        <v>81</v>
      </c>
      <c r="C81" s="3">
        <v>8144.63</v>
      </c>
      <c r="D81" s="1" t="s">
        <v>82</v>
      </c>
    </row>
    <row r="82" spans="1:4" x14ac:dyDescent="0.25">
      <c r="A82" s="1" t="s">
        <v>83</v>
      </c>
      <c r="C82" s="3">
        <v>500</v>
      </c>
      <c r="D82" s="1" t="s">
        <v>84</v>
      </c>
    </row>
    <row r="83" spans="1:4" x14ac:dyDescent="0.25">
      <c r="A83" s="1" t="s">
        <v>85</v>
      </c>
      <c r="C83" s="3">
        <v>252.48</v>
      </c>
      <c r="D83" s="1" t="s">
        <v>86</v>
      </c>
    </row>
    <row r="84" spans="1:4" x14ac:dyDescent="0.25">
      <c r="A84" s="1" t="s">
        <v>62</v>
      </c>
      <c r="C84" s="3">
        <v>19</v>
      </c>
      <c r="D84" s="1" t="s">
        <v>15</v>
      </c>
    </row>
    <row r="85" spans="1:4" x14ac:dyDescent="0.25">
      <c r="A85" s="1" t="s">
        <v>7</v>
      </c>
      <c r="C85" s="3">
        <v>10.5</v>
      </c>
      <c r="D85" s="1" t="s">
        <v>87</v>
      </c>
    </row>
    <row r="86" spans="1:4" x14ac:dyDescent="0.25">
      <c r="A86" s="1" t="s">
        <v>88</v>
      </c>
      <c r="C86" s="3">
        <v>80</v>
      </c>
      <c r="D86" s="1" t="s">
        <v>15</v>
      </c>
    </row>
    <row r="87" spans="1:4" x14ac:dyDescent="0.25">
      <c r="A87" s="1" t="s">
        <v>89</v>
      </c>
      <c r="C87" s="3">
        <v>50</v>
      </c>
      <c r="D87" s="1" t="s">
        <v>15</v>
      </c>
    </row>
    <row r="88" spans="1:4" x14ac:dyDescent="0.25">
      <c r="A88" s="1" t="s">
        <v>2</v>
      </c>
      <c r="C88" s="3">
        <v>172</v>
      </c>
      <c r="D88" s="1" t="s">
        <v>16</v>
      </c>
    </row>
    <row r="89" spans="1:4" x14ac:dyDescent="0.25">
      <c r="A89" s="1" t="s">
        <v>90</v>
      </c>
      <c r="C89" s="3">
        <v>170.28</v>
      </c>
      <c r="D89" s="1" t="s">
        <v>91</v>
      </c>
    </row>
    <row r="90" spans="1:4" x14ac:dyDescent="0.25">
      <c r="A90" s="1" t="s">
        <v>92</v>
      </c>
      <c r="C90" s="3">
        <v>456</v>
      </c>
      <c r="D90" s="1" t="s">
        <v>93</v>
      </c>
    </row>
    <row r="91" spans="1:4" x14ac:dyDescent="0.25">
      <c r="A91" s="1" t="s">
        <v>37</v>
      </c>
      <c r="C91" s="3">
        <v>37.020000000000003</v>
      </c>
      <c r="D91" s="1" t="s">
        <v>28</v>
      </c>
    </row>
    <row r="92" spans="1:4" x14ac:dyDescent="0.25">
      <c r="A92" s="1" t="s">
        <v>10</v>
      </c>
      <c r="C92" s="3">
        <v>2136.4299999999998</v>
      </c>
      <c r="D92" s="1" t="s">
        <v>94</v>
      </c>
    </row>
    <row r="93" spans="1:4" x14ac:dyDescent="0.25">
      <c r="A93" s="1" t="s">
        <v>95</v>
      </c>
      <c r="C93" s="3">
        <v>415</v>
      </c>
      <c r="D93" s="1" t="s">
        <v>96</v>
      </c>
    </row>
    <row r="94" spans="1:4" x14ac:dyDescent="0.25">
      <c r="A94" s="1" t="s">
        <v>97</v>
      </c>
      <c r="C94" s="3">
        <v>106.95</v>
      </c>
      <c r="D94" s="1" t="s">
        <v>98</v>
      </c>
    </row>
    <row r="95" spans="1:4" x14ac:dyDescent="0.25">
      <c r="A95" s="1" t="s">
        <v>14</v>
      </c>
      <c r="C95" s="3">
        <v>5</v>
      </c>
    </row>
    <row r="97" spans="1:7" ht="17.25" x14ac:dyDescent="0.4">
      <c r="C97" s="5">
        <f>SUM(C75:C96)</f>
        <v>19907.79</v>
      </c>
    </row>
    <row r="99" spans="1:7" x14ac:dyDescent="0.25">
      <c r="A99" s="6">
        <v>45505</v>
      </c>
    </row>
    <row r="101" spans="1:7" x14ac:dyDescent="0.25">
      <c r="A101" s="1" t="s">
        <v>2</v>
      </c>
      <c r="C101" s="3">
        <v>900</v>
      </c>
      <c r="D101" s="1" t="s">
        <v>18</v>
      </c>
      <c r="F101" s="1" t="s">
        <v>110</v>
      </c>
      <c r="G101" s="3">
        <v>576</v>
      </c>
    </row>
    <row r="102" spans="1:7" x14ac:dyDescent="0.25">
      <c r="A102" s="1" t="s">
        <v>99</v>
      </c>
      <c r="C102" s="3">
        <v>29.5</v>
      </c>
      <c r="D102" s="1" t="s">
        <v>15</v>
      </c>
      <c r="F102" s="1" t="s">
        <v>15</v>
      </c>
      <c r="G102" s="3">
        <v>100</v>
      </c>
    </row>
    <row r="103" spans="1:7" x14ac:dyDescent="0.25">
      <c r="A103" s="1" t="s">
        <v>100</v>
      </c>
      <c r="C103" s="3">
        <v>57</v>
      </c>
      <c r="D103" s="1" t="s">
        <v>101</v>
      </c>
      <c r="F103" s="1" t="s">
        <v>111</v>
      </c>
      <c r="G103" s="3">
        <v>12.5</v>
      </c>
    </row>
    <row r="104" spans="1:7" x14ac:dyDescent="0.25">
      <c r="A104" s="1" t="s">
        <v>102</v>
      </c>
      <c r="C104" s="3">
        <v>169</v>
      </c>
      <c r="D104" s="1" t="s">
        <v>103</v>
      </c>
      <c r="F104" s="1" t="s">
        <v>112</v>
      </c>
      <c r="G104" s="3">
        <v>72</v>
      </c>
    </row>
    <row r="105" spans="1:7" x14ac:dyDescent="0.25">
      <c r="A105" s="1" t="s">
        <v>8</v>
      </c>
      <c r="C105" s="3">
        <v>12</v>
      </c>
      <c r="D105" s="1" t="s">
        <v>78</v>
      </c>
    </row>
    <row r="106" spans="1:7" x14ac:dyDescent="0.25">
      <c r="A106" s="1" t="s">
        <v>55</v>
      </c>
      <c r="C106" s="3">
        <v>300</v>
      </c>
      <c r="D106" s="1" t="s">
        <v>104</v>
      </c>
    </row>
    <row r="107" spans="1:7" x14ac:dyDescent="0.25">
      <c r="A107" s="1" t="s">
        <v>10</v>
      </c>
      <c r="C107" s="3">
        <v>1973.23</v>
      </c>
      <c r="D107" s="1" t="s">
        <v>105</v>
      </c>
    </row>
    <row r="108" spans="1:7" x14ac:dyDescent="0.25">
      <c r="A108" s="1" t="s">
        <v>2</v>
      </c>
      <c r="C108" s="3">
        <v>1344</v>
      </c>
      <c r="D108" s="1" t="s">
        <v>18</v>
      </c>
    </row>
    <row r="109" spans="1:7" x14ac:dyDescent="0.25">
      <c r="A109" s="1" t="s">
        <v>106</v>
      </c>
      <c r="C109" s="3">
        <v>30</v>
      </c>
      <c r="D109" s="1" t="s">
        <v>66</v>
      </c>
    </row>
    <row r="110" spans="1:7" x14ac:dyDescent="0.25">
      <c r="A110" s="1" t="s">
        <v>107</v>
      </c>
      <c r="C110" s="3">
        <v>90</v>
      </c>
      <c r="D110" s="1" t="s">
        <v>15</v>
      </c>
    </row>
    <row r="111" spans="1:7" x14ac:dyDescent="0.25">
      <c r="A111" s="1" t="s">
        <v>108</v>
      </c>
      <c r="C111" s="3">
        <v>29.5</v>
      </c>
      <c r="D111" s="1" t="s">
        <v>15</v>
      </c>
    </row>
    <row r="112" spans="1:7" x14ac:dyDescent="0.25">
      <c r="A112" s="1" t="s">
        <v>30</v>
      </c>
      <c r="C112" s="3">
        <v>65.84</v>
      </c>
      <c r="D112" s="1" t="s">
        <v>64</v>
      </c>
    </row>
    <row r="113" spans="1:8" x14ac:dyDescent="0.25">
      <c r="A113" s="1" t="s">
        <v>109</v>
      </c>
      <c r="C113" s="3">
        <v>60</v>
      </c>
      <c r="D113" s="1" t="s">
        <v>15</v>
      </c>
    </row>
    <row r="114" spans="1:8" x14ac:dyDescent="0.25">
      <c r="A114" s="1" t="s">
        <v>14</v>
      </c>
      <c r="C114" s="3">
        <v>6.2</v>
      </c>
    </row>
    <row r="115" spans="1:8" x14ac:dyDescent="0.25">
      <c r="A115" s="1" t="s">
        <v>13</v>
      </c>
      <c r="C115" s="3">
        <v>37.020000000000003</v>
      </c>
      <c r="D115" s="1" t="s">
        <v>73</v>
      </c>
    </row>
    <row r="117" spans="1:8" ht="17.25" x14ac:dyDescent="0.4">
      <c r="C117" s="5">
        <f>SUM(C101:C116)</f>
        <v>5103.29</v>
      </c>
      <c r="G117" s="5">
        <f>SUM(G101:G116)</f>
        <v>760.5</v>
      </c>
    </row>
    <row r="119" spans="1:8" x14ac:dyDescent="0.25">
      <c r="A119" s="6">
        <v>45536</v>
      </c>
    </row>
    <row r="121" spans="1:8" x14ac:dyDescent="0.25">
      <c r="A121" s="1" t="s">
        <v>8</v>
      </c>
      <c r="C121" s="3">
        <v>12</v>
      </c>
      <c r="D121" s="1" t="s">
        <v>78</v>
      </c>
      <c r="F121" s="1" t="s">
        <v>2</v>
      </c>
      <c r="G121" s="3">
        <v>76022.5</v>
      </c>
      <c r="H121" t="s">
        <v>29</v>
      </c>
    </row>
    <row r="122" spans="1:8" x14ac:dyDescent="0.25">
      <c r="A122" s="1" t="s">
        <v>113</v>
      </c>
      <c r="C122" s="3">
        <v>1600</v>
      </c>
      <c r="D122" s="1" t="s">
        <v>114</v>
      </c>
      <c r="F122" s="1" t="s">
        <v>137</v>
      </c>
      <c r="G122" s="3">
        <v>72</v>
      </c>
    </row>
    <row r="123" spans="1:8" ht="17.25" x14ac:dyDescent="0.4">
      <c r="A123" s="1" t="s">
        <v>2</v>
      </c>
      <c r="C123" s="3">
        <v>900</v>
      </c>
      <c r="D123" s="1" t="s">
        <v>18</v>
      </c>
      <c r="G123" s="5"/>
    </row>
    <row r="124" spans="1:8" ht="17.25" x14ac:dyDescent="0.4">
      <c r="A124" s="1" t="s">
        <v>2</v>
      </c>
      <c r="C124" s="3">
        <v>672</v>
      </c>
      <c r="D124" s="1" t="s">
        <v>18</v>
      </c>
      <c r="G124" s="5"/>
    </row>
    <row r="125" spans="1:8" ht="17.25" x14ac:dyDescent="0.4">
      <c r="A125" s="1" t="s">
        <v>115</v>
      </c>
      <c r="C125" s="3">
        <v>500</v>
      </c>
      <c r="D125" s="1" t="s">
        <v>116</v>
      </c>
      <c r="G125" s="5"/>
    </row>
    <row r="126" spans="1:8" ht="17.25" x14ac:dyDescent="0.4">
      <c r="A126" s="1" t="s">
        <v>117</v>
      </c>
      <c r="C126" s="3">
        <v>160</v>
      </c>
      <c r="D126" s="1" t="s">
        <v>26</v>
      </c>
      <c r="G126" s="5"/>
    </row>
    <row r="127" spans="1:8" ht="17.25" x14ac:dyDescent="0.4">
      <c r="A127" s="1" t="s">
        <v>118</v>
      </c>
      <c r="C127" s="3">
        <v>5490.33</v>
      </c>
      <c r="D127" s="1" t="s">
        <v>119</v>
      </c>
      <c r="G127" s="5"/>
    </row>
    <row r="128" spans="1:8" ht="17.25" x14ac:dyDescent="0.4">
      <c r="A128" s="1" t="s">
        <v>2</v>
      </c>
      <c r="C128" s="3">
        <v>86</v>
      </c>
      <c r="D128" s="1" t="s">
        <v>16</v>
      </c>
      <c r="G128" s="5"/>
    </row>
    <row r="129" spans="1:7" ht="17.25" x14ac:dyDescent="0.4">
      <c r="A129" s="1" t="s">
        <v>120</v>
      </c>
      <c r="C129" s="3">
        <v>359.4</v>
      </c>
      <c r="D129" s="1" t="s">
        <v>121</v>
      </c>
      <c r="G129" s="5"/>
    </row>
    <row r="130" spans="1:7" ht="17.25" x14ac:dyDescent="0.4">
      <c r="A130" s="1" t="s">
        <v>122</v>
      </c>
      <c r="C130" s="3">
        <v>1000</v>
      </c>
      <c r="D130" s="1" t="s">
        <v>123</v>
      </c>
      <c r="G130" s="5"/>
    </row>
    <row r="131" spans="1:7" ht="17.25" x14ac:dyDescent="0.4">
      <c r="A131" s="1" t="s">
        <v>124</v>
      </c>
      <c r="C131" s="3">
        <v>2000</v>
      </c>
      <c r="D131" s="1" t="s">
        <v>123</v>
      </c>
      <c r="G131" s="5"/>
    </row>
    <row r="132" spans="1:7" ht="17.25" x14ac:dyDescent="0.4">
      <c r="A132" s="1" t="s">
        <v>125</v>
      </c>
      <c r="C132" s="3">
        <v>90</v>
      </c>
      <c r="D132" s="1" t="s">
        <v>15</v>
      </c>
      <c r="G132" s="5"/>
    </row>
    <row r="133" spans="1:7" ht="17.25" x14ac:dyDescent="0.4">
      <c r="A133" s="1" t="s">
        <v>126</v>
      </c>
      <c r="C133" s="3">
        <v>100</v>
      </c>
      <c r="D133" s="1" t="s">
        <v>66</v>
      </c>
      <c r="G133" s="5"/>
    </row>
    <row r="134" spans="1:7" ht="17.25" x14ac:dyDescent="0.4">
      <c r="A134" s="1" t="s">
        <v>127</v>
      </c>
      <c r="C134" s="3">
        <v>504</v>
      </c>
      <c r="D134" s="1" t="s">
        <v>128</v>
      </c>
      <c r="G134" s="5"/>
    </row>
    <row r="135" spans="1:7" ht="17.25" x14ac:dyDescent="0.4">
      <c r="A135" s="1" t="s">
        <v>58</v>
      </c>
      <c r="C135" s="3">
        <v>108</v>
      </c>
      <c r="D135" s="1" t="s">
        <v>70</v>
      </c>
      <c r="G135" s="5"/>
    </row>
    <row r="136" spans="1:7" ht="17.25" x14ac:dyDescent="0.4">
      <c r="A136" s="1" t="s">
        <v>129</v>
      </c>
      <c r="C136" s="3">
        <v>70</v>
      </c>
      <c r="D136" s="1" t="s">
        <v>15</v>
      </c>
      <c r="G136" s="5"/>
    </row>
    <row r="137" spans="1:7" ht="17.25" x14ac:dyDescent="0.4">
      <c r="A137" s="1" t="s">
        <v>130</v>
      </c>
      <c r="C137" s="3">
        <v>85</v>
      </c>
      <c r="D137" s="1" t="s">
        <v>131</v>
      </c>
      <c r="G137" s="5"/>
    </row>
    <row r="138" spans="1:7" ht="17.25" x14ac:dyDescent="0.4">
      <c r="A138" s="1" t="s">
        <v>132</v>
      </c>
      <c r="C138" s="3">
        <v>230</v>
      </c>
      <c r="D138" s="1" t="s">
        <v>131</v>
      </c>
      <c r="G138" s="5"/>
    </row>
    <row r="139" spans="1:7" ht="17.25" x14ac:dyDescent="0.4">
      <c r="A139" s="1" t="s">
        <v>133</v>
      </c>
      <c r="C139" s="3">
        <v>500</v>
      </c>
      <c r="D139" s="1" t="s">
        <v>123</v>
      </c>
      <c r="G139" s="5"/>
    </row>
    <row r="140" spans="1:7" ht="17.25" x14ac:dyDescent="0.4">
      <c r="A140" s="1" t="s">
        <v>134</v>
      </c>
      <c r="C140" s="3">
        <v>36.97</v>
      </c>
      <c r="D140" s="1" t="s">
        <v>135</v>
      </c>
      <c r="G140" s="5"/>
    </row>
    <row r="141" spans="1:7" ht="17.25" x14ac:dyDescent="0.4">
      <c r="A141" s="1" t="s">
        <v>7</v>
      </c>
      <c r="C141" s="3">
        <v>54</v>
      </c>
      <c r="D141" s="1" t="s">
        <v>21</v>
      </c>
      <c r="G141" s="5"/>
    </row>
    <row r="142" spans="1:7" ht="17.25" x14ac:dyDescent="0.4">
      <c r="A142" s="1" t="s">
        <v>10</v>
      </c>
      <c r="C142" s="3">
        <v>4605.03</v>
      </c>
      <c r="D142" s="1" t="s">
        <v>136</v>
      </c>
      <c r="G142" s="5"/>
    </row>
    <row r="143" spans="1:7" ht="17.25" x14ac:dyDescent="0.4">
      <c r="A143" s="1" t="s">
        <v>14</v>
      </c>
      <c r="C143" s="3">
        <v>5</v>
      </c>
      <c r="D143" s="1" t="s">
        <v>14</v>
      </c>
      <c r="G143" s="5"/>
    </row>
    <row r="144" spans="1:7" ht="17.25" x14ac:dyDescent="0.4">
      <c r="A144" s="1" t="s">
        <v>37</v>
      </c>
      <c r="C144" s="3">
        <v>37.020000000000003</v>
      </c>
      <c r="D144" s="1" t="s">
        <v>73</v>
      </c>
      <c r="G144" s="5"/>
    </row>
    <row r="145" spans="1:7" ht="17.25" x14ac:dyDescent="0.4">
      <c r="G145" s="5"/>
    </row>
    <row r="146" spans="1:7" ht="17.25" x14ac:dyDescent="0.4">
      <c r="C146" s="5">
        <f>SUM(C121:C145)</f>
        <v>19204.75</v>
      </c>
      <c r="G146" s="5">
        <f>SUM(G121:G145)</f>
        <v>76094.5</v>
      </c>
    </row>
    <row r="148" spans="1:7" x14ac:dyDescent="0.25">
      <c r="A148" s="6">
        <v>45566</v>
      </c>
    </row>
    <row r="150" spans="1:7" x14ac:dyDescent="0.25">
      <c r="A150" s="9" t="s">
        <v>138</v>
      </c>
      <c r="C150" s="3">
        <v>3339.6</v>
      </c>
      <c r="D150" s="1" t="s">
        <v>139</v>
      </c>
      <c r="F150" s="1" t="s">
        <v>160</v>
      </c>
      <c r="G150" s="3">
        <v>385</v>
      </c>
    </row>
    <row r="151" spans="1:7" x14ac:dyDescent="0.25">
      <c r="A151" s="1" t="s">
        <v>2</v>
      </c>
      <c r="C151" s="3">
        <v>150</v>
      </c>
      <c r="D151" s="1" t="s">
        <v>140</v>
      </c>
      <c r="F151" s="1" t="s">
        <v>161</v>
      </c>
      <c r="G151" s="3">
        <v>1700</v>
      </c>
    </row>
    <row r="152" spans="1:7" x14ac:dyDescent="0.25">
      <c r="A152" s="1" t="s">
        <v>141</v>
      </c>
      <c r="C152" s="3">
        <v>608.5</v>
      </c>
      <c r="D152" s="1" t="s">
        <v>142</v>
      </c>
      <c r="F152" s="1" t="s">
        <v>162</v>
      </c>
      <c r="G152" s="3">
        <v>130</v>
      </c>
    </row>
    <row r="153" spans="1:7" x14ac:dyDescent="0.25">
      <c r="A153" s="1" t="s">
        <v>143</v>
      </c>
      <c r="C153" s="3">
        <v>40</v>
      </c>
      <c r="D153" s="1" t="s">
        <v>144</v>
      </c>
      <c r="F153" s="1" t="s">
        <v>163</v>
      </c>
      <c r="G153" s="3">
        <v>50</v>
      </c>
    </row>
    <row r="154" spans="1:7" x14ac:dyDescent="0.25">
      <c r="A154" s="1" t="s">
        <v>145</v>
      </c>
      <c r="C154" s="3">
        <v>82.79</v>
      </c>
      <c r="D154" s="1" t="s">
        <v>146</v>
      </c>
    </row>
    <row r="155" spans="1:7" x14ac:dyDescent="0.25">
      <c r="A155" s="1" t="s">
        <v>147</v>
      </c>
      <c r="C155" s="3">
        <v>13</v>
      </c>
      <c r="D155" s="1" t="s">
        <v>148</v>
      </c>
    </row>
    <row r="156" spans="1:7" x14ac:dyDescent="0.25">
      <c r="A156" s="1" t="s">
        <v>149</v>
      </c>
      <c r="C156" s="3">
        <v>1.3</v>
      </c>
      <c r="D156" s="1" t="s">
        <v>19</v>
      </c>
    </row>
    <row r="157" spans="1:7" x14ac:dyDescent="0.25">
      <c r="A157" s="1" t="s">
        <v>150</v>
      </c>
      <c r="C157" s="3">
        <v>40</v>
      </c>
      <c r="D157" s="1" t="s">
        <v>151</v>
      </c>
    </row>
    <row r="158" spans="1:7" x14ac:dyDescent="0.25">
      <c r="A158" s="1" t="s">
        <v>152</v>
      </c>
      <c r="C158" s="3">
        <v>30</v>
      </c>
      <c r="D158" s="1" t="s">
        <v>153</v>
      </c>
    </row>
    <row r="159" spans="1:7" x14ac:dyDescent="0.25">
      <c r="A159" s="1" t="s">
        <v>8</v>
      </c>
      <c r="C159" s="3">
        <v>12</v>
      </c>
      <c r="D159" s="1" t="s">
        <v>78</v>
      </c>
    </row>
    <row r="160" spans="1:7" x14ac:dyDescent="0.25">
      <c r="A160" s="1" t="s">
        <v>76</v>
      </c>
      <c r="C160" s="3">
        <v>360</v>
      </c>
      <c r="D160" s="1" t="s">
        <v>155</v>
      </c>
    </row>
    <row r="161" spans="1:7" x14ac:dyDescent="0.25">
      <c r="A161" s="1" t="s">
        <v>76</v>
      </c>
      <c r="C161" s="3">
        <v>360</v>
      </c>
      <c r="D161" s="1" t="s">
        <v>154</v>
      </c>
    </row>
    <row r="162" spans="1:7" x14ac:dyDescent="0.25">
      <c r="A162" s="1" t="s">
        <v>9</v>
      </c>
      <c r="C162" s="3">
        <v>238.8</v>
      </c>
      <c r="D162" s="1" t="s">
        <v>156</v>
      </c>
    </row>
    <row r="163" spans="1:7" x14ac:dyDescent="0.25">
      <c r="A163" s="1" t="s">
        <v>9</v>
      </c>
      <c r="C163" s="3">
        <v>1042.6099999999999</v>
      </c>
      <c r="D163" s="1" t="s">
        <v>157</v>
      </c>
    </row>
    <row r="164" spans="1:7" x14ac:dyDescent="0.25">
      <c r="A164" s="1" t="s">
        <v>2</v>
      </c>
      <c r="C164" s="3">
        <v>672</v>
      </c>
      <c r="D164" s="1" t="s">
        <v>18</v>
      </c>
    </row>
    <row r="165" spans="1:7" x14ac:dyDescent="0.25">
      <c r="A165" s="1" t="s">
        <v>2</v>
      </c>
      <c r="C165" s="3">
        <v>900</v>
      </c>
      <c r="D165" s="1" t="s">
        <v>18</v>
      </c>
    </row>
    <row r="166" spans="1:7" x14ac:dyDescent="0.25">
      <c r="A166" s="1" t="s">
        <v>158</v>
      </c>
      <c r="C166" s="3">
        <v>648</v>
      </c>
      <c r="D166" s="1" t="s">
        <v>159</v>
      </c>
    </row>
    <row r="167" spans="1:7" x14ac:dyDescent="0.25">
      <c r="A167" s="1" t="s">
        <v>10</v>
      </c>
      <c r="C167" s="3">
        <v>2910.42</v>
      </c>
      <c r="D167" s="1" t="s">
        <v>136</v>
      </c>
    </row>
    <row r="168" spans="1:7" x14ac:dyDescent="0.25">
      <c r="A168" s="1" t="s">
        <v>13</v>
      </c>
      <c r="C168" s="3">
        <v>37.020000000000003</v>
      </c>
      <c r="D168" s="1" t="s">
        <v>73</v>
      </c>
    </row>
    <row r="169" spans="1:7" x14ac:dyDescent="0.25">
      <c r="A169" s="1" t="s">
        <v>14</v>
      </c>
      <c r="C169" s="3">
        <v>5</v>
      </c>
    </row>
    <row r="170" spans="1:7" x14ac:dyDescent="0.25">
      <c r="A170" s="1" t="s">
        <v>2</v>
      </c>
      <c r="C170" s="3">
        <v>86</v>
      </c>
      <c r="D170" s="1" t="s">
        <v>16</v>
      </c>
    </row>
    <row r="172" spans="1:7" ht="17.25" x14ac:dyDescent="0.4">
      <c r="C172" s="5">
        <f>SUM(C150:C170)</f>
        <v>11577.04</v>
      </c>
      <c r="G172" s="5">
        <f>SUM(G150:G171)</f>
        <v>2265</v>
      </c>
    </row>
    <row r="174" spans="1:7" x14ac:dyDescent="0.25">
      <c r="A174" s="6">
        <v>45597</v>
      </c>
    </row>
    <row r="176" spans="1:7" x14ac:dyDescent="0.25">
      <c r="A176" s="9" t="s">
        <v>2</v>
      </c>
      <c r="C176" s="3">
        <v>172</v>
      </c>
      <c r="D176" s="1" t="s">
        <v>16</v>
      </c>
      <c r="F176" s="1" t="s">
        <v>155</v>
      </c>
      <c r="G176" s="3">
        <v>870</v>
      </c>
    </row>
    <row r="177" spans="1:7" x14ac:dyDescent="0.25">
      <c r="A177" s="1" t="s">
        <v>32</v>
      </c>
      <c r="C177" s="3">
        <v>229.48</v>
      </c>
      <c r="D177" s="1" t="s">
        <v>164</v>
      </c>
      <c r="F177" s="1" t="s">
        <v>163</v>
      </c>
      <c r="G177" s="3">
        <v>150</v>
      </c>
    </row>
    <row r="178" spans="1:7" x14ac:dyDescent="0.25">
      <c r="A178" s="1" t="s">
        <v>48</v>
      </c>
      <c r="C178" s="3">
        <v>133.19999999999999</v>
      </c>
      <c r="D178" s="1" t="s">
        <v>65</v>
      </c>
      <c r="F178" s="1" t="s">
        <v>175</v>
      </c>
      <c r="G178" s="3">
        <v>44.2</v>
      </c>
    </row>
    <row r="179" spans="1:7" x14ac:dyDescent="0.25">
      <c r="A179" s="1" t="s">
        <v>7</v>
      </c>
      <c r="C179" s="3">
        <v>12.55</v>
      </c>
      <c r="D179" s="1" t="s">
        <v>165</v>
      </c>
      <c r="F179" s="1" t="s">
        <v>15</v>
      </c>
      <c r="G179" s="3">
        <v>199</v>
      </c>
    </row>
    <row r="180" spans="1:7" x14ac:dyDescent="0.25">
      <c r="A180" s="1" t="s">
        <v>7</v>
      </c>
      <c r="C180" s="3">
        <v>201.51</v>
      </c>
      <c r="D180" s="1" t="s">
        <v>166</v>
      </c>
      <c r="F180" s="1" t="s">
        <v>160</v>
      </c>
      <c r="G180" s="3">
        <v>55</v>
      </c>
    </row>
    <row r="181" spans="1:7" x14ac:dyDescent="0.25">
      <c r="A181" s="1" t="s">
        <v>167</v>
      </c>
      <c r="C181" s="3">
        <v>182.52</v>
      </c>
      <c r="D181" s="1" t="s">
        <v>168</v>
      </c>
    </row>
    <row r="182" spans="1:7" x14ac:dyDescent="0.25">
      <c r="A182" s="1" t="s">
        <v>8</v>
      </c>
      <c r="C182" s="3">
        <v>12</v>
      </c>
      <c r="D182" s="1" t="s">
        <v>78</v>
      </c>
    </row>
    <row r="183" spans="1:7" x14ac:dyDescent="0.25">
      <c r="A183" s="1" t="s">
        <v>169</v>
      </c>
      <c r="C183" s="3">
        <v>1209.46</v>
      </c>
      <c r="D183" s="1" t="s">
        <v>170</v>
      </c>
    </row>
    <row r="184" spans="1:7" x14ac:dyDescent="0.25">
      <c r="A184" s="1" t="s">
        <v>9</v>
      </c>
      <c r="C184" s="3">
        <v>356.72</v>
      </c>
      <c r="D184" s="1" t="s">
        <v>24</v>
      </c>
    </row>
    <row r="185" spans="1:7" x14ac:dyDescent="0.25">
      <c r="A185" s="1" t="s">
        <v>171</v>
      </c>
      <c r="C185" s="3">
        <v>265</v>
      </c>
      <c r="D185" s="1" t="s">
        <v>172</v>
      </c>
    </row>
    <row r="186" spans="1:7" x14ac:dyDescent="0.25">
      <c r="A186" s="1" t="s">
        <v>2</v>
      </c>
      <c r="C186" s="3">
        <v>672</v>
      </c>
      <c r="D186" s="1" t="s">
        <v>18</v>
      </c>
    </row>
    <row r="187" spans="1:7" x14ac:dyDescent="0.25">
      <c r="A187" s="1" t="s">
        <v>2</v>
      </c>
      <c r="C187" s="3">
        <v>900</v>
      </c>
      <c r="D187" s="1" t="s">
        <v>18</v>
      </c>
    </row>
    <row r="188" spans="1:7" x14ac:dyDescent="0.25">
      <c r="A188" s="1" t="s">
        <v>7</v>
      </c>
      <c r="C188" s="3">
        <v>248.6</v>
      </c>
      <c r="D188" s="1" t="s">
        <v>173</v>
      </c>
    </row>
    <row r="189" spans="1:7" x14ac:dyDescent="0.25">
      <c r="A189" s="1" t="s">
        <v>174</v>
      </c>
      <c r="C189" s="3">
        <v>60</v>
      </c>
      <c r="D189" s="1" t="s">
        <v>15</v>
      </c>
    </row>
    <row r="190" spans="1:7" x14ac:dyDescent="0.25">
      <c r="A190" s="1" t="s">
        <v>187</v>
      </c>
      <c r="C190" s="3">
        <v>116.1</v>
      </c>
      <c r="D190" s="1" t="s">
        <v>188</v>
      </c>
    </row>
    <row r="191" spans="1:7" x14ac:dyDescent="0.25">
      <c r="A191" s="1" t="s">
        <v>175</v>
      </c>
      <c r="C191" s="3">
        <v>44.2</v>
      </c>
      <c r="D191" s="1" t="s">
        <v>176</v>
      </c>
    </row>
    <row r="192" spans="1:7" x14ac:dyDescent="0.25">
      <c r="A192" s="1" t="s">
        <v>57</v>
      </c>
      <c r="C192" s="3">
        <v>200</v>
      </c>
      <c r="D192" s="1" t="s">
        <v>177</v>
      </c>
    </row>
    <row r="193" spans="1:7" x14ac:dyDescent="0.25">
      <c r="A193" s="1" t="s">
        <v>38</v>
      </c>
      <c r="C193" s="3">
        <v>612</v>
      </c>
      <c r="D193" s="1" t="s">
        <v>178</v>
      </c>
    </row>
    <row r="194" spans="1:7" x14ac:dyDescent="0.25">
      <c r="A194" s="1" t="s">
        <v>32</v>
      </c>
      <c r="C194" s="3">
        <v>196.16</v>
      </c>
      <c r="D194" s="1" t="s">
        <v>164</v>
      </c>
    </row>
    <row r="195" spans="1:7" x14ac:dyDescent="0.25">
      <c r="A195" s="1" t="s">
        <v>7</v>
      </c>
      <c r="C195" s="3">
        <v>155.88</v>
      </c>
      <c r="D195" s="1" t="s">
        <v>179</v>
      </c>
    </row>
    <row r="196" spans="1:7" x14ac:dyDescent="0.25">
      <c r="A196" s="1" t="s">
        <v>169</v>
      </c>
      <c r="C196" s="3">
        <v>13.91</v>
      </c>
      <c r="D196" s="1" t="s">
        <v>180</v>
      </c>
    </row>
    <row r="197" spans="1:7" x14ac:dyDescent="0.25">
      <c r="A197" s="1" t="s">
        <v>10</v>
      </c>
      <c r="C197" s="3">
        <v>4384.42</v>
      </c>
      <c r="D197" s="1" t="s">
        <v>136</v>
      </c>
    </row>
    <row r="198" spans="1:7" x14ac:dyDescent="0.25">
      <c r="A198" s="1" t="s">
        <v>181</v>
      </c>
      <c r="C198" s="3">
        <v>4402.1499999999996</v>
      </c>
      <c r="D198" s="1" t="s">
        <v>182</v>
      </c>
    </row>
    <row r="199" spans="1:7" x14ac:dyDescent="0.25">
      <c r="A199" s="1" t="s">
        <v>183</v>
      </c>
      <c r="C199" s="3">
        <v>11.5</v>
      </c>
      <c r="D199" s="1" t="s">
        <v>184</v>
      </c>
    </row>
    <row r="200" spans="1:7" x14ac:dyDescent="0.25">
      <c r="A200" s="1" t="s">
        <v>185</v>
      </c>
      <c r="C200" s="3">
        <v>600</v>
      </c>
      <c r="D200" s="1" t="s">
        <v>186</v>
      </c>
    </row>
    <row r="201" spans="1:7" x14ac:dyDescent="0.25">
      <c r="A201" s="1" t="s">
        <v>14</v>
      </c>
      <c r="C201" s="3">
        <v>5</v>
      </c>
    </row>
    <row r="202" spans="1:7" x14ac:dyDescent="0.25">
      <c r="A202" s="1" t="s">
        <v>13</v>
      </c>
      <c r="C202" s="3">
        <v>37.020000000000003</v>
      </c>
      <c r="D202" s="1" t="s">
        <v>73</v>
      </c>
    </row>
    <row r="204" spans="1:7" ht="17.25" x14ac:dyDescent="0.4">
      <c r="C204" s="5">
        <f>SUM(C176:C203)</f>
        <v>15433.380000000001</v>
      </c>
      <c r="G204" s="5">
        <f>SUM(G176:G203)</f>
        <v>1318.2</v>
      </c>
    </row>
    <row r="206" spans="1:7" x14ac:dyDescent="0.25">
      <c r="A206" s="6">
        <v>45627</v>
      </c>
    </row>
    <row r="208" spans="1:7" x14ac:dyDescent="0.25">
      <c r="A208" s="9" t="s">
        <v>189</v>
      </c>
      <c r="C208" s="3">
        <v>626.47</v>
      </c>
      <c r="D208" s="1" t="s">
        <v>190</v>
      </c>
      <c r="F208" s="1" t="s">
        <v>155</v>
      </c>
      <c r="G208" s="3">
        <v>920</v>
      </c>
    </row>
    <row r="209" spans="1:7" x14ac:dyDescent="0.25">
      <c r="A209" s="1" t="s">
        <v>183</v>
      </c>
      <c r="C209" s="3">
        <v>11.5</v>
      </c>
      <c r="D209" s="1" t="s">
        <v>191</v>
      </c>
      <c r="F209" s="1" t="s">
        <v>204</v>
      </c>
      <c r="G209" s="3">
        <v>325</v>
      </c>
    </row>
    <row r="210" spans="1:7" x14ac:dyDescent="0.25">
      <c r="A210" s="1" t="s">
        <v>183</v>
      </c>
      <c r="C210" s="3">
        <v>20</v>
      </c>
      <c r="D210" s="1" t="s">
        <v>192</v>
      </c>
    </row>
    <row r="211" spans="1:7" x14ac:dyDescent="0.25">
      <c r="A211" s="1" t="s">
        <v>169</v>
      </c>
      <c r="C211" s="3">
        <v>325.98</v>
      </c>
      <c r="D211" s="1" t="s">
        <v>193</v>
      </c>
    </row>
    <row r="212" spans="1:7" x14ac:dyDescent="0.25">
      <c r="A212" s="1" t="s">
        <v>194</v>
      </c>
      <c r="C212" s="3">
        <v>57.75</v>
      </c>
      <c r="D212" s="1" t="s">
        <v>40</v>
      </c>
    </row>
    <row r="213" spans="1:7" x14ac:dyDescent="0.25">
      <c r="A213" s="1" t="s">
        <v>8</v>
      </c>
      <c r="C213" s="3">
        <v>12</v>
      </c>
      <c r="D213" s="1" t="s">
        <v>78</v>
      </c>
    </row>
    <row r="214" spans="1:7" x14ac:dyDescent="0.25">
      <c r="A214" s="1" t="s">
        <v>30</v>
      </c>
      <c r="C214" s="3">
        <v>65.84</v>
      </c>
      <c r="D214" s="1" t="s">
        <v>64</v>
      </c>
    </row>
    <row r="215" spans="1:7" x14ac:dyDescent="0.25">
      <c r="A215" s="1" t="s">
        <v>195</v>
      </c>
      <c r="C215" s="3">
        <v>1608</v>
      </c>
      <c r="D215" s="1" t="s">
        <v>196</v>
      </c>
    </row>
    <row r="216" spans="1:7" x14ac:dyDescent="0.25">
      <c r="A216" s="1" t="s">
        <v>197</v>
      </c>
      <c r="C216" s="3">
        <v>57.75</v>
      </c>
      <c r="D216" s="1" t="s">
        <v>40</v>
      </c>
    </row>
    <row r="217" spans="1:7" x14ac:dyDescent="0.25">
      <c r="A217" s="1" t="s">
        <v>81</v>
      </c>
      <c r="C217" s="3">
        <v>846</v>
      </c>
      <c r="D217" s="1" t="s">
        <v>198</v>
      </c>
    </row>
    <row r="218" spans="1:7" x14ac:dyDescent="0.25">
      <c r="A218" s="1" t="s">
        <v>199</v>
      </c>
      <c r="C218" s="3">
        <v>250</v>
      </c>
      <c r="D218" s="1" t="s">
        <v>200</v>
      </c>
    </row>
    <row r="219" spans="1:7" x14ac:dyDescent="0.25">
      <c r="A219" s="1" t="s">
        <v>2</v>
      </c>
      <c r="C219" s="3">
        <v>1080</v>
      </c>
      <c r="D219" s="1" t="s">
        <v>18</v>
      </c>
    </row>
    <row r="220" spans="1:7" x14ac:dyDescent="0.25">
      <c r="A220" s="1" t="s">
        <v>2</v>
      </c>
      <c r="C220" s="3">
        <v>1800</v>
      </c>
      <c r="D220" s="1" t="s">
        <v>18</v>
      </c>
    </row>
    <row r="221" spans="1:7" x14ac:dyDescent="0.25">
      <c r="A221" s="1" t="s">
        <v>2</v>
      </c>
      <c r="C221" s="3">
        <v>1296</v>
      </c>
      <c r="D221" s="1" t="s">
        <v>18</v>
      </c>
    </row>
    <row r="222" spans="1:7" x14ac:dyDescent="0.25">
      <c r="A222" s="1" t="s">
        <v>34</v>
      </c>
      <c r="C222" s="3">
        <v>95.45</v>
      </c>
      <c r="D222" s="1" t="s">
        <v>201</v>
      </c>
    </row>
    <row r="223" spans="1:7" x14ac:dyDescent="0.25">
      <c r="A223" s="1" t="s">
        <v>2</v>
      </c>
      <c r="C223" s="3">
        <v>672</v>
      </c>
      <c r="D223" s="1" t="s">
        <v>18</v>
      </c>
    </row>
    <row r="224" spans="1:7" x14ac:dyDescent="0.25">
      <c r="A224" s="1" t="s">
        <v>2</v>
      </c>
      <c r="C224" s="3">
        <v>900</v>
      </c>
      <c r="D224" s="1" t="s">
        <v>18</v>
      </c>
    </row>
    <row r="225" spans="1:7" x14ac:dyDescent="0.25">
      <c r="A225" s="1" t="s">
        <v>2</v>
      </c>
      <c r="C225" s="3">
        <v>185</v>
      </c>
      <c r="D225" s="1" t="s">
        <v>155</v>
      </c>
    </row>
    <row r="226" spans="1:7" x14ac:dyDescent="0.25">
      <c r="A226" s="1" t="s">
        <v>81</v>
      </c>
      <c r="C226" s="3">
        <v>500</v>
      </c>
      <c r="D226" s="1" t="s">
        <v>202</v>
      </c>
    </row>
    <row r="227" spans="1:7" x14ac:dyDescent="0.25">
      <c r="A227" s="1" t="s">
        <v>115</v>
      </c>
      <c r="C227" s="3">
        <v>1631.7</v>
      </c>
      <c r="D227" s="1" t="s">
        <v>155</v>
      </c>
    </row>
    <row r="228" spans="1:7" x14ac:dyDescent="0.25">
      <c r="A228" s="1" t="s">
        <v>14</v>
      </c>
      <c r="C228" s="3">
        <v>5</v>
      </c>
    </row>
    <row r="229" spans="1:7" x14ac:dyDescent="0.25">
      <c r="A229" s="1" t="s">
        <v>13</v>
      </c>
      <c r="C229" s="3">
        <v>37.020000000000003</v>
      </c>
      <c r="D229" s="1" t="s">
        <v>73</v>
      </c>
    </row>
    <row r="230" spans="1:7" x14ac:dyDescent="0.25">
      <c r="A230" s="1" t="s">
        <v>10</v>
      </c>
      <c r="C230" s="3">
        <v>6488.14</v>
      </c>
      <c r="D230" s="1" t="s">
        <v>203</v>
      </c>
    </row>
    <row r="232" spans="1:7" ht="17.25" x14ac:dyDescent="0.4">
      <c r="C232" s="5">
        <f>SUM(C208:C230)</f>
        <v>18571.600000000002</v>
      </c>
      <c r="G232" s="5">
        <f>SUM(G208:G231)</f>
        <v>1245</v>
      </c>
    </row>
    <row r="235" spans="1:7" x14ac:dyDescent="0.25">
      <c r="A235" s="6">
        <v>45658</v>
      </c>
    </row>
    <row r="237" spans="1:7" x14ac:dyDescent="0.25">
      <c r="A237" s="9" t="s">
        <v>7</v>
      </c>
      <c r="C237" s="3">
        <v>33.6</v>
      </c>
      <c r="D237" s="1" t="s">
        <v>205</v>
      </c>
      <c r="F237" s="1" t="s">
        <v>155</v>
      </c>
      <c r="G237" s="3">
        <v>3030.07</v>
      </c>
    </row>
    <row r="238" spans="1:7" x14ac:dyDescent="0.25">
      <c r="A238" s="1" t="s">
        <v>115</v>
      </c>
      <c r="C238" s="3">
        <v>2918.3</v>
      </c>
      <c r="D238" s="1" t="s">
        <v>206</v>
      </c>
      <c r="F238" s="1" t="s">
        <v>163</v>
      </c>
      <c r="G238" s="3">
        <v>1450</v>
      </c>
    </row>
    <row r="239" spans="1:7" x14ac:dyDescent="0.25">
      <c r="A239" s="1" t="s">
        <v>58</v>
      </c>
      <c r="C239" s="3">
        <v>108</v>
      </c>
      <c r="D239" s="1" t="s">
        <v>70</v>
      </c>
    </row>
    <row r="240" spans="1:7" x14ac:dyDescent="0.25">
      <c r="A240" s="1" t="s">
        <v>207</v>
      </c>
      <c r="C240" s="3">
        <v>450</v>
      </c>
      <c r="D240" s="1" t="s">
        <v>155</v>
      </c>
    </row>
    <row r="241" spans="1:4" x14ac:dyDescent="0.25">
      <c r="A241" s="1" t="s">
        <v>208</v>
      </c>
      <c r="C241" s="3">
        <v>245</v>
      </c>
      <c r="D241" s="1" t="s">
        <v>155</v>
      </c>
    </row>
    <row r="242" spans="1:4" x14ac:dyDescent="0.25">
      <c r="A242" s="1" t="s">
        <v>8</v>
      </c>
      <c r="C242" s="3">
        <v>12</v>
      </c>
      <c r="D242" s="1" t="s">
        <v>78</v>
      </c>
    </row>
    <row r="243" spans="1:4" x14ac:dyDescent="0.25">
      <c r="A243" s="1" t="s">
        <v>209</v>
      </c>
      <c r="C243" s="3">
        <v>35</v>
      </c>
      <c r="D243" s="1" t="s">
        <v>210</v>
      </c>
    </row>
    <row r="244" spans="1:4" x14ac:dyDescent="0.25">
      <c r="A244" s="1" t="s">
        <v>169</v>
      </c>
      <c r="C244" s="3">
        <v>144</v>
      </c>
      <c r="D244" s="1" t="s">
        <v>211</v>
      </c>
    </row>
    <row r="245" spans="1:4" x14ac:dyDescent="0.25">
      <c r="A245" s="1" t="s">
        <v>12</v>
      </c>
      <c r="C245" s="3">
        <v>546</v>
      </c>
      <c r="D245" s="1" t="s">
        <v>212</v>
      </c>
    </row>
    <row r="246" spans="1:4" x14ac:dyDescent="0.25">
      <c r="A246" s="1" t="s">
        <v>213</v>
      </c>
      <c r="C246" s="3">
        <v>167.7</v>
      </c>
      <c r="D246" s="1" t="s">
        <v>155</v>
      </c>
    </row>
    <row r="247" spans="1:4" x14ac:dyDescent="0.25">
      <c r="A247" s="1" t="s">
        <v>7</v>
      </c>
      <c r="C247" s="3">
        <v>81.540000000000006</v>
      </c>
      <c r="D247" s="1" t="s">
        <v>214</v>
      </c>
    </row>
    <row r="248" spans="1:4" x14ac:dyDescent="0.25">
      <c r="A248" s="1" t="s">
        <v>2</v>
      </c>
      <c r="C248" s="3">
        <v>1020</v>
      </c>
      <c r="D248" s="1" t="s">
        <v>18</v>
      </c>
    </row>
    <row r="249" spans="1:4" x14ac:dyDescent="0.25">
      <c r="A249" s="1" t="s">
        <v>2</v>
      </c>
      <c r="C249" s="3">
        <v>816</v>
      </c>
      <c r="D249" s="1" t="s">
        <v>18</v>
      </c>
    </row>
    <row r="250" spans="1:4" x14ac:dyDescent="0.25">
      <c r="A250" s="1" t="s">
        <v>2</v>
      </c>
      <c r="C250" s="3">
        <v>223</v>
      </c>
      <c r="D250" s="1" t="s">
        <v>155</v>
      </c>
    </row>
    <row r="251" spans="1:4" x14ac:dyDescent="0.25">
      <c r="A251" s="1" t="s">
        <v>185</v>
      </c>
      <c r="C251" s="3">
        <v>600</v>
      </c>
      <c r="D251" s="1" t="s">
        <v>155</v>
      </c>
    </row>
    <row r="252" spans="1:4" x14ac:dyDescent="0.25">
      <c r="A252" s="1" t="s">
        <v>219</v>
      </c>
      <c r="C252" s="3">
        <v>9.9499999999999993</v>
      </c>
    </row>
    <row r="253" spans="1:4" x14ac:dyDescent="0.25">
      <c r="A253" s="1" t="s">
        <v>2</v>
      </c>
      <c r="C253" s="3">
        <v>86</v>
      </c>
      <c r="D253" s="1" t="s">
        <v>16</v>
      </c>
    </row>
    <row r="254" spans="1:4" x14ac:dyDescent="0.25">
      <c r="A254" s="1" t="s">
        <v>2</v>
      </c>
      <c r="C254" s="3">
        <v>75</v>
      </c>
      <c r="D254" s="1" t="s">
        <v>215</v>
      </c>
    </row>
    <row r="255" spans="1:4" x14ac:dyDescent="0.25">
      <c r="A255" s="1" t="s">
        <v>216</v>
      </c>
      <c r="C255" s="3">
        <v>1850</v>
      </c>
    </row>
    <row r="256" spans="1:4" x14ac:dyDescent="0.25">
      <c r="A256" s="1" t="s">
        <v>126</v>
      </c>
      <c r="C256" s="3">
        <v>150</v>
      </c>
      <c r="D256" s="1" t="s">
        <v>155</v>
      </c>
    </row>
    <row r="257" spans="1:7" x14ac:dyDescent="0.25">
      <c r="A257" s="1" t="s">
        <v>10</v>
      </c>
      <c r="C257" s="3">
        <v>3849.6</v>
      </c>
      <c r="D257" s="1" t="s">
        <v>136</v>
      </c>
    </row>
    <row r="258" spans="1:7" x14ac:dyDescent="0.25">
      <c r="A258" s="1" t="s">
        <v>217</v>
      </c>
      <c r="C258" s="3">
        <v>530</v>
      </c>
      <c r="D258" s="1" t="s">
        <v>218</v>
      </c>
    </row>
    <row r="259" spans="1:7" x14ac:dyDescent="0.25">
      <c r="A259" s="1" t="s">
        <v>14</v>
      </c>
      <c r="C259" s="3">
        <v>6.2</v>
      </c>
    </row>
    <row r="260" spans="1:7" x14ac:dyDescent="0.25">
      <c r="A260" s="1" t="s">
        <v>13</v>
      </c>
      <c r="C260" s="3">
        <v>37.020000000000003</v>
      </c>
      <c r="D260" s="1" t="s">
        <v>73</v>
      </c>
    </row>
    <row r="262" spans="1:7" ht="17.25" x14ac:dyDescent="0.4">
      <c r="C262" s="5">
        <f>SUM(C237:C261)</f>
        <v>13993.910000000002</v>
      </c>
      <c r="G262" s="5">
        <f>SUM(G237:G261)</f>
        <v>4480.07</v>
      </c>
    </row>
    <row r="263" spans="1:7" ht="17.25" x14ac:dyDescent="0.4">
      <c r="C263" s="5"/>
      <c r="G263" s="5"/>
    </row>
    <row r="264" spans="1:7" ht="17.25" x14ac:dyDescent="0.4">
      <c r="A264" s="6">
        <v>45689</v>
      </c>
      <c r="C264" s="5"/>
      <c r="G264" s="5"/>
    </row>
    <row r="266" spans="1:7" x14ac:dyDescent="0.25">
      <c r="A266" s="1" t="s">
        <v>2</v>
      </c>
      <c r="C266" s="3">
        <v>1020</v>
      </c>
      <c r="D266" s="1" t="s">
        <v>18</v>
      </c>
      <c r="F266" s="1" t="s">
        <v>155</v>
      </c>
      <c r="G266" s="3">
        <v>947.75</v>
      </c>
    </row>
    <row r="267" spans="1:7" x14ac:dyDescent="0.25">
      <c r="A267" s="1" t="s">
        <v>2</v>
      </c>
      <c r="C267" s="3">
        <v>816</v>
      </c>
      <c r="D267" s="1" t="s">
        <v>18</v>
      </c>
      <c r="F267" s="1" t="s">
        <v>163</v>
      </c>
      <c r="G267" s="3">
        <v>350</v>
      </c>
    </row>
    <row r="268" spans="1:7" x14ac:dyDescent="0.25">
      <c r="A268" s="1" t="s">
        <v>2</v>
      </c>
      <c r="C268" s="3">
        <v>300</v>
      </c>
      <c r="D268" s="1" t="s">
        <v>18</v>
      </c>
      <c r="F268" s="1" t="s">
        <v>240</v>
      </c>
      <c r="G268" s="3">
        <v>85.95</v>
      </c>
    </row>
    <row r="269" spans="1:7" x14ac:dyDescent="0.25">
      <c r="A269" s="1" t="s">
        <v>2</v>
      </c>
      <c r="C269" s="3">
        <v>300</v>
      </c>
      <c r="D269" s="1" t="s">
        <v>18</v>
      </c>
      <c r="F269" s="1" t="s">
        <v>241</v>
      </c>
      <c r="G269" s="3">
        <v>135</v>
      </c>
    </row>
    <row r="270" spans="1:7" ht="17.25" x14ac:dyDescent="0.4">
      <c r="A270" s="1" t="s">
        <v>8</v>
      </c>
      <c r="C270" s="3">
        <v>12</v>
      </c>
      <c r="D270" s="1" t="s">
        <v>78</v>
      </c>
      <c r="G270" s="5"/>
    </row>
    <row r="271" spans="1:7" ht="17.25" x14ac:dyDescent="0.4">
      <c r="A271" s="1" t="s">
        <v>234</v>
      </c>
      <c r="C271" s="3">
        <v>1596.5</v>
      </c>
      <c r="D271" s="1" t="s">
        <v>224</v>
      </c>
      <c r="G271" s="5"/>
    </row>
    <row r="272" spans="1:7" ht="17.25" x14ac:dyDescent="0.4">
      <c r="A272" s="1" t="s">
        <v>10</v>
      </c>
      <c r="C272" s="3">
        <v>480.18</v>
      </c>
      <c r="D272" s="1" t="s">
        <v>235</v>
      </c>
      <c r="G272" s="5"/>
    </row>
    <row r="273" spans="1:7" ht="17.25" x14ac:dyDescent="0.4">
      <c r="A273" s="1" t="s">
        <v>30</v>
      </c>
      <c r="C273" s="3">
        <v>65.84</v>
      </c>
      <c r="G273" s="5"/>
    </row>
    <row r="274" spans="1:7" ht="17.25" x14ac:dyDescent="0.4">
      <c r="A274" s="1" t="s">
        <v>13</v>
      </c>
      <c r="C274" s="3">
        <v>249.88</v>
      </c>
      <c r="D274" s="1" t="s">
        <v>218</v>
      </c>
      <c r="G274" s="5"/>
    </row>
    <row r="275" spans="1:7" ht="17.25" x14ac:dyDescent="0.4">
      <c r="A275" s="1" t="s">
        <v>237</v>
      </c>
      <c r="C275" s="3">
        <v>89.21</v>
      </c>
      <c r="D275" s="1" t="s">
        <v>238</v>
      </c>
      <c r="G275" s="5"/>
    </row>
    <row r="276" spans="1:7" ht="17.25" x14ac:dyDescent="0.4">
      <c r="A276" s="1" t="s">
        <v>32</v>
      </c>
      <c r="C276" s="3">
        <v>499.62</v>
      </c>
      <c r="D276" s="1" t="s">
        <v>239</v>
      </c>
      <c r="G276" s="5"/>
    </row>
    <row r="277" spans="1:7" ht="17.25" x14ac:dyDescent="0.4">
      <c r="A277" s="1" t="s">
        <v>9</v>
      </c>
      <c r="C277" s="3">
        <v>264.2</v>
      </c>
      <c r="D277" s="1" t="s">
        <v>24</v>
      </c>
      <c r="G277" s="5"/>
    </row>
    <row r="278" spans="1:7" ht="17.25" x14ac:dyDescent="0.4">
      <c r="A278" s="1" t="s">
        <v>10</v>
      </c>
      <c r="C278" s="3">
        <v>3848.01</v>
      </c>
      <c r="D278" s="1" t="s">
        <v>71</v>
      </c>
      <c r="G278" s="5"/>
    </row>
    <row r="279" spans="1:7" ht="17.25" x14ac:dyDescent="0.4">
      <c r="A279" s="1" t="s">
        <v>14</v>
      </c>
      <c r="C279" s="3">
        <v>7.4</v>
      </c>
      <c r="G279" s="5"/>
    </row>
    <row r="280" spans="1:7" ht="17.25" x14ac:dyDescent="0.4">
      <c r="A280" s="1" t="s">
        <v>13</v>
      </c>
      <c r="C280" s="3">
        <v>37.020000000000003</v>
      </c>
      <c r="D280" s="1" t="s">
        <v>73</v>
      </c>
      <c r="G280" s="5"/>
    </row>
    <row r="281" spans="1:7" ht="17.25" x14ac:dyDescent="0.4">
      <c r="C281" s="5"/>
      <c r="G281" s="5"/>
    </row>
    <row r="282" spans="1:7" ht="17.25" x14ac:dyDescent="0.4">
      <c r="C282" s="5">
        <f>SUM(C266:C281)</f>
        <v>9585.86</v>
      </c>
      <c r="D282" s="10"/>
      <c r="E282" s="10"/>
      <c r="F282" s="10"/>
      <c r="G282" s="5">
        <f>SUM(G266:G281)</f>
        <v>1518.7</v>
      </c>
    </row>
    <row r="283" spans="1:7" x14ac:dyDescent="0.25">
      <c r="A283" s="6">
        <v>45717</v>
      </c>
    </row>
    <row r="285" spans="1:7" x14ac:dyDescent="0.25">
      <c r="A285" s="1" t="s">
        <v>220</v>
      </c>
      <c r="C285" s="3">
        <v>1248</v>
      </c>
      <c r="D285" s="1" t="s">
        <v>221</v>
      </c>
      <c r="F285" s="1" t="s">
        <v>204</v>
      </c>
      <c r="G285" s="3">
        <v>100</v>
      </c>
    </row>
    <row r="286" spans="1:7" x14ac:dyDescent="0.25">
      <c r="A286" s="1" t="s">
        <v>222</v>
      </c>
      <c r="C286" s="3">
        <v>864.45</v>
      </c>
      <c r="F286" s="1" t="s">
        <v>233</v>
      </c>
      <c r="G286" s="3">
        <v>60</v>
      </c>
    </row>
    <row r="287" spans="1:7" x14ac:dyDescent="0.25">
      <c r="A287" s="1" t="s">
        <v>223</v>
      </c>
      <c r="C287" s="3">
        <v>100</v>
      </c>
      <c r="D287" s="1" t="s">
        <v>15</v>
      </c>
      <c r="F287" s="1" t="s">
        <v>20</v>
      </c>
      <c r="G287" s="3">
        <v>240</v>
      </c>
    </row>
    <row r="288" spans="1:7" x14ac:dyDescent="0.25">
      <c r="A288" s="1" t="s">
        <v>225</v>
      </c>
      <c r="C288" s="3">
        <v>150</v>
      </c>
      <c r="D288" s="1" t="s">
        <v>226</v>
      </c>
    </row>
    <row r="289" spans="1:7" x14ac:dyDescent="0.25">
      <c r="A289" s="1" t="s">
        <v>30</v>
      </c>
      <c r="C289" s="3">
        <v>227.88</v>
      </c>
      <c r="D289" s="1" t="s">
        <v>236</v>
      </c>
    </row>
    <row r="290" spans="1:7" x14ac:dyDescent="0.25">
      <c r="A290" s="1" t="s">
        <v>227</v>
      </c>
      <c r="C290" s="3">
        <v>1000</v>
      </c>
      <c r="D290" s="1" t="s">
        <v>228</v>
      </c>
    </row>
    <row r="291" spans="1:7" x14ac:dyDescent="0.25">
      <c r="A291" s="1" t="s">
        <v>13</v>
      </c>
      <c r="C291" s="3">
        <v>1.95</v>
      </c>
      <c r="D291" s="1" t="s">
        <v>218</v>
      </c>
    </row>
    <row r="292" spans="1:7" x14ac:dyDescent="0.25">
      <c r="A292" s="1" t="s">
        <v>169</v>
      </c>
      <c r="C292" s="3">
        <v>115.2</v>
      </c>
      <c r="D292" s="1" t="s">
        <v>22</v>
      </c>
    </row>
    <row r="293" spans="1:7" x14ac:dyDescent="0.25">
      <c r="A293" s="1" t="s">
        <v>9</v>
      </c>
      <c r="C293" s="3">
        <v>111.29</v>
      </c>
      <c r="D293" s="1" t="s">
        <v>24</v>
      </c>
    </row>
    <row r="294" spans="1:7" x14ac:dyDescent="0.25">
      <c r="A294" s="1" t="s">
        <v>81</v>
      </c>
      <c r="C294" s="3">
        <v>1356</v>
      </c>
      <c r="D294" s="1" t="s">
        <v>229</v>
      </c>
    </row>
    <row r="295" spans="1:7" x14ac:dyDescent="0.25">
      <c r="A295" s="1" t="s">
        <v>2</v>
      </c>
      <c r="C295" s="3">
        <v>1020</v>
      </c>
      <c r="D295" s="1" t="s">
        <v>18</v>
      </c>
    </row>
    <row r="296" spans="1:7" x14ac:dyDescent="0.25">
      <c r="A296" s="1" t="s">
        <v>2</v>
      </c>
      <c r="C296" s="3">
        <v>300</v>
      </c>
      <c r="D296" s="1" t="s">
        <v>18</v>
      </c>
    </row>
    <row r="297" spans="1:7" x14ac:dyDescent="0.25">
      <c r="A297" s="1" t="s">
        <v>2</v>
      </c>
      <c r="C297" s="3">
        <v>816</v>
      </c>
      <c r="D297" s="1" t="s">
        <v>18</v>
      </c>
    </row>
    <row r="298" spans="1:7" x14ac:dyDescent="0.25">
      <c r="A298" s="1" t="s">
        <v>230</v>
      </c>
      <c r="C298" s="3">
        <v>53.6</v>
      </c>
      <c r="D298" s="1" t="s">
        <v>231</v>
      </c>
    </row>
    <row r="299" spans="1:7" x14ac:dyDescent="0.25">
      <c r="A299" s="1" t="s">
        <v>10</v>
      </c>
      <c r="C299" s="3">
        <v>6254.87</v>
      </c>
      <c r="D299" s="1" t="s">
        <v>71</v>
      </c>
    </row>
    <row r="300" spans="1:7" x14ac:dyDescent="0.25">
      <c r="A300" s="1" t="s">
        <v>232</v>
      </c>
      <c r="C300" s="3">
        <v>5</v>
      </c>
    </row>
    <row r="301" spans="1:7" x14ac:dyDescent="0.25">
      <c r="A301" s="1" t="s">
        <v>13</v>
      </c>
      <c r="C301" s="3">
        <v>37.020000000000003</v>
      </c>
      <c r="D301" s="1" t="s">
        <v>28</v>
      </c>
    </row>
    <row r="302" spans="1:7" x14ac:dyDescent="0.25">
      <c r="A302" s="1" t="s">
        <v>8</v>
      </c>
      <c r="C302" s="3">
        <v>12</v>
      </c>
      <c r="D302" s="1" t="s">
        <v>78</v>
      </c>
    </row>
    <row r="303" spans="1:7" ht="17.25" x14ac:dyDescent="0.4">
      <c r="C303" s="5"/>
      <c r="D303" s="10"/>
      <c r="E303" s="10"/>
      <c r="F303" s="10"/>
      <c r="G303" s="5">
        <f>SUM(G285:G302)</f>
        <v>400</v>
      </c>
    </row>
    <row r="304" spans="1:7" ht="17.25" x14ac:dyDescent="0.4">
      <c r="C304" s="5">
        <f>SUM(C285:C303)</f>
        <v>13673.26</v>
      </c>
      <c r="D304" s="10"/>
      <c r="E304" s="10"/>
      <c r="F304" s="10"/>
      <c r="G304" s="5"/>
    </row>
    <row r="306" spans="1:1" x14ac:dyDescent="0.25">
      <c r="A306" s="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Spencer</dc:creator>
  <cp:lastModifiedBy>Ingrid Spencer</cp:lastModifiedBy>
  <dcterms:created xsi:type="dcterms:W3CDTF">2024-07-29T09:35:56Z</dcterms:created>
  <dcterms:modified xsi:type="dcterms:W3CDTF">2025-09-10T13:38:50Z</dcterms:modified>
</cp:coreProperties>
</file>