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gate-my.sharepoint.com/personal/ingrid_margate_org_uk/Documents/Agenda, Minutes 2023-24/"/>
    </mc:Choice>
  </mc:AlternateContent>
  <xr:revisionPtr revIDLastSave="482" documentId="8_{8F507A4C-B8E7-4F52-86E7-E42BFF2502E0}" xr6:coauthVersionLast="47" xr6:coauthVersionMax="47" xr10:uidLastSave="{6918D561-C025-4802-841D-7D86C678A585}"/>
  <bookViews>
    <workbookView xWindow="-120" yWindow="-120" windowWidth="29040" windowHeight="15840" xr2:uid="{A02201F0-E685-42EA-A7F4-EED424523358}"/>
  </bookViews>
  <sheets>
    <sheet name="I &amp; E ACCOUNT for web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7" i="1" l="1"/>
  <c r="C117" i="1"/>
  <c r="F89" i="1"/>
  <c r="C89" i="1"/>
  <c r="F73" i="1"/>
  <c r="C73" i="1"/>
  <c r="F55" i="1"/>
  <c r="C55" i="1"/>
  <c r="F25" i="1"/>
  <c r="C25" i="1" l="1"/>
</calcChain>
</file>

<file path=xl/sharedStrings.xml><?xml version="1.0" encoding="utf-8"?>
<sst xmlns="http://schemas.openxmlformats.org/spreadsheetml/2006/main" count="239" uniqueCount="143">
  <si>
    <t>MONTH</t>
  </si>
  <si>
    <t>NARRATIVE</t>
  </si>
  <si>
    <t>April</t>
  </si>
  <si>
    <t>MO New Romney</t>
  </si>
  <si>
    <t>Contra Mayor</t>
  </si>
  <si>
    <t>KCC</t>
  </si>
  <si>
    <t>Retainer</t>
  </si>
  <si>
    <t>S4B</t>
  </si>
  <si>
    <t>Margate Ambulance Corps</t>
  </si>
  <si>
    <t xml:space="preserve"> EXPENDITURE GROSS </t>
  </si>
  <si>
    <t xml:space="preserve"> INCOME </t>
  </si>
  <si>
    <t>C. East</t>
  </si>
  <si>
    <t>Shredding of Paper</t>
  </si>
  <si>
    <t>KCS</t>
  </si>
  <si>
    <t>Photocopier Lease</t>
  </si>
  <si>
    <t>Sage</t>
  </si>
  <si>
    <t>Payroll Software</t>
  </si>
  <si>
    <t>Auditing Solutions</t>
  </si>
  <si>
    <t>TDC</t>
  </si>
  <si>
    <t>Rent</t>
  </si>
  <si>
    <t>Road Closure Coronation</t>
  </si>
  <si>
    <t>Parking Permit</t>
  </si>
  <si>
    <t>Blessing of the Seas</t>
  </si>
  <si>
    <t>Payorll Software</t>
  </si>
  <si>
    <t>Final Report 2022/23</t>
  </si>
  <si>
    <t>Parking suspension Coronation</t>
  </si>
  <si>
    <t>Creative Engraving</t>
  </si>
  <si>
    <t>BT</t>
  </si>
  <si>
    <t>Ispencer</t>
  </si>
  <si>
    <t>ISpencer</t>
  </si>
  <si>
    <t>Shaw &amp; Sons</t>
  </si>
  <si>
    <t>PCB</t>
  </si>
  <si>
    <t>Bank Charges</t>
  </si>
  <si>
    <t>Fees &amp; Deposit Coronation</t>
  </si>
  <si>
    <t>Award A.Wells</t>
  </si>
  <si>
    <t>Mobile Phone</t>
  </si>
  <si>
    <t>Kettle &amp; Sundries</t>
  </si>
  <si>
    <t>Milegae &amp; Susbsistence</t>
  </si>
  <si>
    <t>Rates</t>
  </si>
  <si>
    <t>Attendance Register</t>
  </si>
  <si>
    <t>Salaries &amp; Pension</t>
  </si>
  <si>
    <t>Bank charges</t>
  </si>
  <si>
    <t>Cllr Heather Keen</t>
  </si>
  <si>
    <t>Precept 6 months</t>
  </si>
  <si>
    <t xml:space="preserve">MAY </t>
  </si>
  <si>
    <t>YMS CanterburyLtd</t>
  </si>
  <si>
    <t>Steel Band Coronation</t>
  </si>
  <si>
    <t>SAMS Ltd</t>
  </si>
  <si>
    <t>Risk Assessments BOS &amp; Remembrance Sunday</t>
  </si>
  <si>
    <t>Millbridge Properties Ltd</t>
  </si>
  <si>
    <t>OTH Asbestos</t>
  </si>
  <si>
    <t>Ottewill</t>
  </si>
  <si>
    <t>Repairs to Mayoress Chain</t>
  </si>
  <si>
    <t>AGM/MM</t>
  </si>
  <si>
    <t>Knights</t>
  </si>
  <si>
    <t>Town Clerk Robe &amp; Wig</t>
  </si>
  <si>
    <t>Sign &amp; Safety</t>
  </si>
  <si>
    <t>TMP Coronation</t>
  </si>
  <si>
    <t>Probe Security</t>
  </si>
  <si>
    <t>Security Coronation</t>
  </si>
  <si>
    <t>Michaels</t>
  </si>
  <si>
    <t>Mayors Bicorn</t>
  </si>
  <si>
    <t>Reception exp</t>
  </si>
  <si>
    <t>Viking Fireworks</t>
  </si>
  <si>
    <t>Coronation</t>
  </si>
  <si>
    <t>Salaries &amp; Pensions</t>
  </si>
  <si>
    <t>Subsistence &amp; Mileage</t>
  </si>
  <si>
    <t>NW Flags</t>
  </si>
  <si>
    <t>Coronation Bunting &amp; Flags</t>
  </si>
  <si>
    <t>Sundowners</t>
  </si>
  <si>
    <t>Food for AGM/MM</t>
  </si>
  <si>
    <t>Parking</t>
  </si>
  <si>
    <t>Purchase Powers</t>
  </si>
  <si>
    <t>Postage</t>
  </si>
  <si>
    <t>Copies/Photocopie</t>
  </si>
  <si>
    <t>Brightlingsea</t>
  </si>
  <si>
    <t>Wilderness to Wonderland</t>
  </si>
  <si>
    <t>HMRC</t>
  </si>
  <si>
    <t>VAT Refund</t>
  </si>
  <si>
    <t>JUNE</t>
  </si>
  <si>
    <t>T.Reene</t>
  </si>
  <si>
    <t>Staff cover, Mileage &amp; Subsistence</t>
  </si>
  <si>
    <t>Margate Baptist Church</t>
  </si>
  <si>
    <t>Mobile</t>
  </si>
  <si>
    <t>Broadbiz</t>
  </si>
  <si>
    <t>Website Maintenance</t>
  </si>
  <si>
    <t>Kent Messenger</t>
  </si>
  <si>
    <t>Job advert</t>
  </si>
  <si>
    <t>Mileage &amp; Subs and sundries</t>
  </si>
  <si>
    <t>Youngs Nursery</t>
  </si>
  <si>
    <t>Summer Planting</t>
  </si>
  <si>
    <t>Pitney Bowes</t>
  </si>
  <si>
    <t>Franking Machine Lease</t>
  </si>
  <si>
    <t>Mileage &amp; Subsistence</t>
  </si>
  <si>
    <t>Maidstone C</t>
  </si>
  <si>
    <t>Cllr H. Keen</t>
  </si>
  <si>
    <t>Ramsgate</t>
  </si>
  <si>
    <t>JULY</t>
  </si>
  <si>
    <t>Hawkinge TC</t>
  </si>
  <si>
    <t>Contra DTM</t>
  </si>
  <si>
    <t>Wirestar Ltd/Agan Uk</t>
  </si>
  <si>
    <t xml:space="preserve">Mayors Community Awards </t>
  </si>
  <si>
    <t>Fees &amp; Deposit Mayors Community Awards</t>
  </si>
  <si>
    <t>BT Mobile</t>
  </si>
  <si>
    <t>Ispencer/Amazon</t>
  </si>
  <si>
    <t>Ceremonial Attire- Ribbons &amp; Gloves</t>
  </si>
  <si>
    <t>All Sign Solutions</t>
  </si>
  <si>
    <t>Signwriting Honours Boards</t>
  </si>
  <si>
    <t>PAL Hire Ltd</t>
  </si>
  <si>
    <t>Toilet Hire Community Awards</t>
  </si>
  <si>
    <t>Cll J. Edwards</t>
  </si>
  <si>
    <t>Mileage</t>
  </si>
  <si>
    <t>C. Archer</t>
  </si>
  <si>
    <t>New Romney TC</t>
  </si>
  <si>
    <t>Margate Caves</t>
  </si>
  <si>
    <t>Refund Deposit Coronation</t>
  </si>
  <si>
    <t>AUGUST</t>
  </si>
  <si>
    <t>New Romney</t>
  </si>
  <si>
    <t>Wreath &amp; Sundries</t>
  </si>
  <si>
    <t>Cinque Ports Association</t>
  </si>
  <si>
    <t>Subscription</t>
  </si>
  <si>
    <t>Risk Assessment Mayors Community Awards</t>
  </si>
  <si>
    <t>Flags</t>
  </si>
  <si>
    <t>Canterbury HR</t>
  </si>
  <si>
    <t>HR Advice</t>
  </si>
  <si>
    <t>MO Sandwich</t>
  </si>
  <si>
    <t>Burton Security</t>
  </si>
  <si>
    <t>Inspection of Vault</t>
  </si>
  <si>
    <t>Austin Pegden</t>
  </si>
  <si>
    <t>Deckchair Hire Mayors Community Awards</t>
  </si>
  <si>
    <t>Photocopier Lease &amp; Copies</t>
  </si>
  <si>
    <t>Postage &amp; Sundries</t>
  </si>
  <si>
    <t>Cllr J Edwards</t>
  </si>
  <si>
    <t xml:space="preserve">Mileage </t>
  </si>
  <si>
    <t>Kent PA Hire</t>
  </si>
  <si>
    <t>PA system for Mayors Community Awards</t>
  </si>
  <si>
    <t>Challenge Supply Co Ltd</t>
  </si>
  <si>
    <t>Scroll tubes</t>
  </si>
  <si>
    <t>Marc One Security</t>
  </si>
  <si>
    <t>Security Mayors Community Awards</t>
  </si>
  <si>
    <t>MO Hawkinge</t>
  </si>
  <si>
    <t>Scroll Honorary Freeman of Margate</t>
  </si>
  <si>
    <t>Various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</si>
</sst>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44" fontId="3" fillId="0" borderId="0" xfId="0" applyNumberFormat="1" applyFont="1"/>
    <xf numFmtId="44" fontId="4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7B2C6-8A3E-4CDF-9DF7-D062388B60EA}">
  <dimension ref="A1:G117"/>
  <sheetViews>
    <sheetView tabSelected="1" topLeftCell="A81" workbookViewId="0">
      <selection activeCell="E16" sqref="E16"/>
    </sheetView>
  </sheetViews>
  <sheetFormatPr defaultRowHeight="15" x14ac:dyDescent="0.25"/>
  <cols>
    <col min="1" max="1" width="9.140625" style="2"/>
    <col min="2" max="2" width="31.42578125" customWidth="1"/>
    <col min="3" max="3" width="12.7109375" style="1" customWidth="1"/>
    <col min="4" max="4" width="43.28515625" customWidth="1"/>
    <col min="5" max="5" width="28" customWidth="1"/>
    <col min="6" max="6" width="11.5703125" style="1" bestFit="1" customWidth="1"/>
    <col min="7" max="7" width="29.140625" customWidth="1"/>
  </cols>
  <sheetData>
    <row r="1" spans="1:7" s="2" customFormat="1" x14ac:dyDescent="0.25">
      <c r="A1" s="2" t="s">
        <v>0</v>
      </c>
      <c r="B1" s="2" t="s">
        <v>9</v>
      </c>
      <c r="C1" s="3"/>
      <c r="D1" s="2" t="s">
        <v>1</v>
      </c>
      <c r="E1" s="2" t="s">
        <v>10</v>
      </c>
      <c r="F1" s="3"/>
    </row>
    <row r="2" spans="1:7" x14ac:dyDescent="0.25">
      <c r="A2" s="2" t="s">
        <v>2</v>
      </c>
      <c r="B2" t="s">
        <v>3</v>
      </c>
      <c r="C2" s="1">
        <v>10</v>
      </c>
      <c r="D2" t="s">
        <v>4</v>
      </c>
      <c r="E2" t="s">
        <v>42</v>
      </c>
      <c r="F2" s="1">
        <v>420</v>
      </c>
      <c r="G2" t="s">
        <v>4</v>
      </c>
    </row>
    <row r="3" spans="1:7" x14ac:dyDescent="0.25">
      <c r="B3" t="s">
        <v>5</v>
      </c>
      <c r="C3" s="1">
        <v>55</v>
      </c>
      <c r="D3" t="s">
        <v>4</v>
      </c>
      <c r="E3" t="s">
        <v>18</v>
      </c>
      <c r="F3" s="1">
        <v>75718.5</v>
      </c>
      <c r="G3" t="s">
        <v>43</v>
      </c>
    </row>
    <row r="4" spans="1:7" x14ac:dyDescent="0.25">
      <c r="B4" t="s">
        <v>11</v>
      </c>
      <c r="C4" s="1">
        <v>250</v>
      </c>
      <c r="D4" t="s">
        <v>6</v>
      </c>
    </row>
    <row r="5" spans="1:7" x14ac:dyDescent="0.25">
      <c r="B5" t="s">
        <v>7</v>
      </c>
      <c r="C5" s="1">
        <v>420</v>
      </c>
      <c r="D5" t="s">
        <v>12</v>
      </c>
    </row>
    <row r="6" spans="1:7" x14ac:dyDescent="0.25">
      <c r="B6" t="s">
        <v>8</v>
      </c>
      <c r="C6" s="1">
        <v>150</v>
      </c>
      <c r="D6" t="s">
        <v>22</v>
      </c>
    </row>
    <row r="7" spans="1:7" x14ac:dyDescent="0.25">
      <c r="B7" t="s">
        <v>13</v>
      </c>
      <c r="C7" s="1">
        <v>149.66</v>
      </c>
      <c r="D7" t="s">
        <v>14</v>
      </c>
    </row>
    <row r="8" spans="1:7" x14ac:dyDescent="0.25">
      <c r="B8" t="s">
        <v>15</v>
      </c>
      <c r="C8" s="1">
        <v>8.4</v>
      </c>
      <c r="D8" t="s">
        <v>23</v>
      </c>
    </row>
    <row r="9" spans="1:7" x14ac:dyDescent="0.25">
      <c r="B9" t="s">
        <v>17</v>
      </c>
      <c r="C9" s="1">
        <v>576</v>
      </c>
      <c r="D9" t="s">
        <v>24</v>
      </c>
    </row>
    <row r="10" spans="1:7" x14ac:dyDescent="0.25">
      <c r="B10" t="s">
        <v>18</v>
      </c>
      <c r="C10" s="1">
        <v>900</v>
      </c>
      <c r="D10" t="s">
        <v>19</v>
      </c>
    </row>
    <row r="11" spans="1:7" x14ac:dyDescent="0.25">
      <c r="B11" t="s">
        <v>18</v>
      </c>
      <c r="C11" s="1">
        <v>672</v>
      </c>
      <c r="D11" t="s">
        <v>19</v>
      </c>
    </row>
    <row r="12" spans="1:7" x14ac:dyDescent="0.25">
      <c r="B12" t="s">
        <v>18</v>
      </c>
      <c r="C12" s="1">
        <v>110</v>
      </c>
      <c r="D12" t="s">
        <v>25</v>
      </c>
    </row>
    <row r="13" spans="1:7" x14ac:dyDescent="0.25">
      <c r="B13" t="s">
        <v>18</v>
      </c>
      <c r="C13" s="1">
        <v>176</v>
      </c>
      <c r="D13" t="s">
        <v>20</v>
      </c>
    </row>
    <row r="14" spans="1:7" x14ac:dyDescent="0.25">
      <c r="B14" s="6" t="s">
        <v>18</v>
      </c>
      <c r="C14" s="1">
        <v>707</v>
      </c>
      <c r="D14" t="s">
        <v>21</v>
      </c>
    </row>
    <row r="15" spans="1:7" x14ac:dyDescent="0.25">
      <c r="B15" t="s">
        <v>18</v>
      </c>
      <c r="C15" s="1">
        <v>326</v>
      </c>
      <c r="D15" t="s">
        <v>33</v>
      </c>
    </row>
    <row r="16" spans="1:7" x14ac:dyDescent="0.25">
      <c r="B16" t="s">
        <v>26</v>
      </c>
      <c r="C16" s="1">
        <v>134.44999999999999</v>
      </c>
      <c r="D16" t="s">
        <v>34</v>
      </c>
    </row>
    <row r="17" spans="1:7" x14ac:dyDescent="0.25">
      <c r="B17" t="s">
        <v>27</v>
      </c>
      <c r="C17" s="1">
        <v>22.32</v>
      </c>
      <c r="D17" t="s">
        <v>35</v>
      </c>
    </row>
    <row r="18" spans="1:7" x14ac:dyDescent="0.25">
      <c r="B18" t="s">
        <v>28</v>
      </c>
      <c r="C18" s="1">
        <v>79.540000000000006</v>
      </c>
      <c r="D18" t="s">
        <v>36</v>
      </c>
    </row>
    <row r="19" spans="1:7" x14ac:dyDescent="0.25">
      <c r="B19" t="s">
        <v>29</v>
      </c>
      <c r="C19" s="1">
        <v>85.5</v>
      </c>
      <c r="D19" t="s">
        <v>37</v>
      </c>
    </row>
    <row r="20" spans="1:7" x14ac:dyDescent="0.25">
      <c r="B20" t="s">
        <v>18</v>
      </c>
      <c r="C20" s="1">
        <v>170.88</v>
      </c>
      <c r="D20" t="s">
        <v>38</v>
      </c>
    </row>
    <row r="21" spans="1:7" x14ac:dyDescent="0.25">
      <c r="B21" t="s">
        <v>30</v>
      </c>
      <c r="C21" s="1">
        <v>117.6</v>
      </c>
      <c r="D21" t="s">
        <v>39</v>
      </c>
    </row>
    <row r="22" spans="1:7" x14ac:dyDescent="0.25">
      <c r="B22" t="s">
        <v>29</v>
      </c>
      <c r="C22" s="1">
        <v>80</v>
      </c>
      <c r="D22" t="s">
        <v>4</v>
      </c>
    </row>
    <row r="23" spans="1:7" x14ac:dyDescent="0.25">
      <c r="B23" t="s">
        <v>31</v>
      </c>
      <c r="C23" s="1">
        <v>3427.14</v>
      </c>
      <c r="D23" t="s">
        <v>40</v>
      </c>
    </row>
    <row r="24" spans="1:7" ht="17.25" x14ac:dyDescent="0.4">
      <c r="B24" t="s">
        <v>32</v>
      </c>
      <c r="C24" s="4">
        <v>7.4</v>
      </c>
      <c r="D24" t="s">
        <v>41</v>
      </c>
    </row>
    <row r="25" spans="1:7" ht="17.25" x14ac:dyDescent="0.4">
      <c r="C25" s="5">
        <f>SUM(C2:C24)</f>
        <v>8634.89</v>
      </c>
      <c r="F25" s="5">
        <f>SUM(F2:F24)</f>
        <v>76138.5</v>
      </c>
    </row>
    <row r="27" spans="1:7" x14ac:dyDescent="0.25">
      <c r="A27" s="2" t="s">
        <v>44</v>
      </c>
      <c r="B27" t="s">
        <v>45</v>
      </c>
      <c r="C27" s="1">
        <v>1400</v>
      </c>
      <c r="D27" t="s">
        <v>46</v>
      </c>
      <c r="E27" t="s">
        <v>77</v>
      </c>
      <c r="F27" s="1">
        <v>10776.39</v>
      </c>
      <c r="G27" t="s">
        <v>78</v>
      </c>
    </row>
    <row r="28" spans="1:7" x14ac:dyDescent="0.25">
      <c r="B28" t="s">
        <v>18</v>
      </c>
      <c r="C28" s="1">
        <v>672</v>
      </c>
      <c r="D28" t="s">
        <v>19</v>
      </c>
    </row>
    <row r="29" spans="1:7" x14ac:dyDescent="0.25">
      <c r="B29" t="s">
        <v>18</v>
      </c>
      <c r="C29" s="1">
        <v>900</v>
      </c>
      <c r="D29" t="s">
        <v>19</v>
      </c>
    </row>
    <row r="30" spans="1:7" x14ac:dyDescent="0.25">
      <c r="B30" t="s">
        <v>47</v>
      </c>
      <c r="C30" s="1">
        <v>720</v>
      </c>
      <c r="D30" t="s">
        <v>48</v>
      </c>
    </row>
    <row r="31" spans="1:7" x14ac:dyDescent="0.25">
      <c r="B31" t="s">
        <v>49</v>
      </c>
      <c r="C31" s="1">
        <v>310.8</v>
      </c>
      <c r="D31" t="s">
        <v>50</v>
      </c>
    </row>
    <row r="32" spans="1:7" x14ac:dyDescent="0.25">
      <c r="B32" t="s">
        <v>5</v>
      </c>
      <c r="C32" s="1">
        <v>10</v>
      </c>
      <c r="D32" t="s">
        <v>4</v>
      </c>
    </row>
    <row r="33" spans="2:4" x14ac:dyDescent="0.25">
      <c r="B33" t="s">
        <v>51</v>
      </c>
      <c r="C33" s="1">
        <v>1230</v>
      </c>
      <c r="D33" t="s">
        <v>52</v>
      </c>
    </row>
    <row r="34" spans="2:4" x14ac:dyDescent="0.25">
      <c r="B34" t="s">
        <v>28</v>
      </c>
      <c r="C34" s="1">
        <v>445.41</v>
      </c>
      <c r="D34" t="s">
        <v>53</v>
      </c>
    </row>
    <row r="35" spans="2:4" x14ac:dyDescent="0.25">
      <c r="B35" t="s">
        <v>54</v>
      </c>
      <c r="C35" s="1">
        <v>429</v>
      </c>
      <c r="D35" t="s">
        <v>55</v>
      </c>
    </row>
    <row r="36" spans="2:4" x14ac:dyDescent="0.25">
      <c r="B36" t="s">
        <v>56</v>
      </c>
      <c r="C36" s="1">
        <v>300</v>
      </c>
      <c r="D36" t="s">
        <v>57</v>
      </c>
    </row>
    <row r="37" spans="2:4" x14ac:dyDescent="0.25">
      <c r="B37" t="s">
        <v>58</v>
      </c>
      <c r="C37" s="1">
        <v>614.4</v>
      </c>
      <c r="D37" t="s">
        <v>59</v>
      </c>
    </row>
    <row r="38" spans="2:4" x14ac:dyDescent="0.25">
      <c r="B38" t="s">
        <v>60</v>
      </c>
      <c r="C38" s="1">
        <v>589.20000000000005</v>
      </c>
      <c r="D38" t="s">
        <v>61</v>
      </c>
    </row>
    <row r="39" spans="2:4" x14ac:dyDescent="0.25">
      <c r="B39" t="s">
        <v>28</v>
      </c>
      <c r="C39" s="1">
        <v>17.84</v>
      </c>
      <c r="D39" t="s">
        <v>62</v>
      </c>
    </row>
    <row r="40" spans="2:4" x14ac:dyDescent="0.25">
      <c r="B40" t="s">
        <v>18</v>
      </c>
      <c r="C40" s="1">
        <v>86</v>
      </c>
      <c r="D40" t="s">
        <v>38</v>
      </c>
    </row>
    <row r="41" spans="2:4" x14ac:dyDescent="0.25">
      <c r="B41" t="s">
        <v>63</v>
      </c>
      <c r="C41" s="1">
        <v>9600</v>
      </c>
      <c r="D41" t="s">
        <v>64</v>
      </c>
    </row>
    <row r="42" spans="2:4" x14ac:dyDescent="0.25">
      <c r="B42" t="s">
        <v>31</v>
      </c>
      <c r="C42" s="1">
        <v>3374.22</v>
      </c>
      <c r="D42" t="s">
        <v>65</v>
      </c>
    </row>
    <row r="43" spans="2:4" x14ac:dyDescent="0.25">
      <c r="B43" t="s">
        <v>29</v>
      </c>
      <c r="C43" s="1">
        <v>113.87</v>
      </c>
      <c r="D43" t="s">
        <v>66</v>
      </c>
    </row>
    <row r="44" spans="2:4" x14ac:dyDescent="0.25">
      <c r="B44" t="s">
        <v>67</v>
      </c>
      <c r="C44" s="1">
        <v>425.78</v>
      </c>
      <c r="D44" t="s">
        <v>68</v>
      </c>
    </row>
    <row r="45" spans="2:4" x14ac:dyDescent="0.25">
      <c r="B45" t="s">
        <v>69</v>
      </c>
      <c r="C45" s="1">
        <v>570</v>
      </c>
      <c r="D45" t="s">
        <v>70</v>
      </c>
    </row>
    <row r="46" spans="2:4" x14ac:dyDescent="0.25">
      <c r="B46" t="s">
        <v>71</v>
      </c>
      <c r="C46" s="1">
        <v>36</v>
      </c>
      <c r="D46" t="s">
        <v>4</v>
      </c>
    </row>
    <row r="47" spans="2:4" x14ac:dyDescent="0.25">
      <c r="B47" t="s">
        <v>72</v>
      </c>
      <c r="C47" s="1">
        <v>57</v>
      </c>
      <c r="D47" t="s">
        <v>73</v>
      </c>
    </row>
    <row r="48" spans="2:4" x14ac:dyDescent="0.25">
      <c r="B48" t="s">
        <v>13</v>
      </c>
      <c r="C48" s="1">
        <v>51.97</v>
      </c>
      <c r="D48" t="s">
        <v>74</v>
      </c>
    </row>
    <row r="49" spans="1:7" x14ac:dyDescent="0.25">
      <c r="B49" t="s">
        <v>75</v>
      </c>
      <c r="C49" s="1">
        <v>50</v>
      </c>
      <c r="D49" t="s">
        <v>4</v>
      </c>
    </row>
    <row r="50" spans="1:7" x14ac:dyDescent="0.25">
      <c r="B50" t="s">
        <v>75</v>
      </c>
      <c r="C50" s="1">
        <v>25</v>
      </c>
      <c r="D50" t="s">
        <v>4</v>
      </c>
    </row>
    <row r="51" spans="1:7" x14ac:dyDescent="0.25">
      <c r="B51" t="s">
        <v>15</v>
      </c>
      <c r="C51" s="1">
        <v>8.4</v>
      </c>
      <c r="D51" t="s">
        <v>16</v>
      </c>
    </row>
    <row r="52" spans="1:7" x14ac:dyDescent="0.25">
      <c r="B52" t="s">
        <v>32</v>
      </c>
      <c r="C52" s="1">
        <v>5</v>
      </c>
    </row>
    <row r="53" spans="1:7" x14ac:dyDescent="0.25">
      <c r="B53" t="s">
        <v>76</v>
      </c>
      <c r="C53" s="1">
        <v>18</v>
      </c>
      <c r="D53" t="s">
        <v>4</v>
      </c>
    </row>
    <row r="54" spans="1:7" ht="17.25" x14ac:dyDescent="0.4">
      <c r="B54" t="s">
        <v>27</v>
      </c>
      <c r="C54" s="4">
        <v>22.32</v>
      </c>
      <c r="D54" t="s">
        <v>35</v>
      </c>
    </row>
    <row r="55" spans="1:7" ht="17.25" x14ac:dyDescent="0.4">
      <c r="C55" s="5">
        <f>SUM(C27:C54)</f>
        <v>22082.210000000003</v>
      </c>
      <c r="F55" s="5">
        <f>SUM(F27:F54)</f>
        <v>10776.39</v>
      </c>
    </row>
    <row r="57" spans="1:7" x14ac:dyDescent="0.25">
      <c r="A57" s="2" t="s">
        <v>79</v>
      </c>
      <c r="B57" t="s">
        <v>80</v>
      </c>
      <c r="C57" s="1">
        <v>333.7</v>
      </c>
      <c r="D57" t="s">
        <v>81</v>
      </c>
      <c r="E57" t="s">
        <v>94</v>
      </c>
      <c r="F57" s="1">
        <v>80</v>
      </c>
      <c r="G57" t="s">
        <v>4</v>
      </c>
    </row>
    <row r="58" spans="1:7" x14ac:dyDescent="0.25">
      <c r="B58" t="s">
        <v>82</v>
      </c>
      <c r="C58" s="1">
        <v>100</v>
      </c>
      <c r="D58" t="s">
        <v>53</v>
      </c>
      <c r="E58" t="s">
        <v>95</v>
      </c>
      <c r="F58" s="1">
        <v>398.54</v>
      </c>
      <c r="G58" t="s">
        <v>4</v>
      </c>
    </row>
    <row r="59" spans="1:7" x14ac:dyDescent="0.25">
      <c r="B59" t="s">
        <v>27</v>
      </c>
      <c r="C59" s="1">
        <v>22.32</v>
      </c>
      <c r="D59" t="s">
        <v>83</v>
      </c>
      <c r="E59" t="s">
        <v>96</v>
      </c>
      <c r="F59" s="1">
        <v>20</v>
      </c>
      <c r="G59" t="s">
        <v>4</v>
      </c>
    </row>
    <row r="60" spans="1:7" x14ac:dyDescent="0.25">
      <c r="B60" t="s">
        <v>84</v>
      </c>
      <c r="C60" s="1">
        <v>108</v>
      </c>
      <c r="D60" t="s">
        <v>85</v>
      </c>
    </row>
    <row r="61" spans="1:7" x14ac:dyDescent="0.25">
      <c r="B61" t="s">
        <v>18</v>
      </c>
      <c r="C61" s="1">
        <v>86</v>
      </c>
      <c r="D61" t="s">
        <v>38</v>
      </c>
    </row>
    <row r="62" spans="1:7" x14ac:dyDescent="0.25">
      <c r="B62" t="s">
        <v>86</v>
      </c>
      <c r="C62" s="1">
        <v>468</v>
      </c>
      <c r="D62" t="s">
        <v>87</v>
      </c>
    </row>
    <row r="63" spans="1:7" x14ac:dyDescent="0.25">
      <c r="B63" t="s">
        <v>15</v>
      </c>
      <c r="C63" s="1">
        <v>8.4</v>
      </c>
      <c r="D63" t="s">
        <v>16</v>
      </c>
    </row>
    <row r="64" spans="1:7" x14ac:dyDescent="0.25">
      <c r="B64" t="s">
        <v>11</v>
      </c>
      <c r="C64" s="1">
        <v>250</v>
      </c>
      <c r="D64" t="s">
        <v>6</v>
      </c>
    </row>
    <row r="65" spans="1:7" x14ac:dyDescent="0.25">
      <c r="B65" t="s">
        <v>28</v>
      </c>
      <c r="C65" s="1">
        <v>69.7</v>
      </c>
      <c r="D65" t="s">
        <v>88</v>
      </c>
    </row>
    <row r="66" spans="1:7" x14ac:dyDescent="0.25">
      <c r="B66" t="s">
        <v>89</v>
      </c>
      <c r="C66" s="1">
        <v>7689.48</v>
      </c>
      <c r="D66" t="s">
        <v>90</v>
      </c>
    </row>
    <row r="67" spans="1:7" x14ac:dyDescent="0.25">
      <c r="B67" t="s">
        <v>29</v>
      </c>
      <c r="C67" s="1">
        <v>236.45</v>
      </c>
      <c r="D67" t="s">
        <v>93</v>
      </c>
    </row>
    <row r="68" spans="1:7" x14ac:dyDescent="0.25">
      <c r="B68" t="s">
        <v>18</v>
      </c>
      <c r="C68" s="1">
        <v>672</v>
      </c>
      <c r="D68" t="s">
        <v>19</v>
      </c>
    </row>
    <row r="69" spans="1:7" x14ac:dyDescent="0.25">
      <c r="B69" t="s">
        <v>18</v>
      </c>
      <c r="C69" s="1">
        <v>900</v>
      </c>
      <c r="D69" t="s">
        <v>19</v>
      </c>
    </row>
    <row r="70" spans="1:7" x14ac:dyDescent="0.25">
      <c r="B70" t="s">
        <v>91</v>
      </c>
      <c r="C70" s="1">
        <v>65.84</v>
      </c>
      <c r="D70" t="s">
        <v>92</v>
      </c>
    </row>
    <row r="71" spans="1:7" x14ac:dyDescent="0.25">
      <c r="B71" t="s">
        <v>32</v>
      </c>
      <c r="C71" s="1">
        <v>5</v>
      </c>
    </row>
    <row r="72" spans="1:7" ht="17.25" x14ac:dyDescent="0.4">
      <c r="B72" t="s">
        <v>31</v>
      </c>
      <c r="C72" s="4">
        <v>6469.7</v>
      </c>
      <c r="D72" t="s">
        <v>40</v>
      </c>
    </row>
    <row r="73" spans="1:7" ht="17.25" x14ac:dyDescent="0.4">
      <c r="C73" s="5">
        <f>SUM(C57:C72)</f>
        <v>17484.59</v>
      </c>
      <c r="F73" s="5">
        <f>SUM(F57:F72)</f>
        <v>498.54</v>
      </c>
    </row>
    <row r="75" spans="1:7" x14ac:dyDescent="0.25">
      <c r="A75" s="2" t="s">
        <v>97</v>
      </c>
      <c r="B75" t="s">
        <v>98</v>
      </c>
      <c r="C75" s="1">
        <v>120</v>
      </c>
      <c r="D75" t="s">
        <v>99</v>
      </c>
      <c r="E75" t="s">
        <v>112</v>
      </c>
      <c r="F75" s="1">
        <v>100</v>
      </c>
      <c r="G75" t="s">
        <v>114</v>
      </c>
    </row>
    <row r="76" spans="1:7" x14ac:dyDescent="0.25">
      <c r="B76" t="s">
        <v>18</v>
      </c>
      <c r="C76" s="1">
        <v>672</v>
      </c>
      <c r="D76" t="s">
        <v>19</v>
      </c>
      <c r="E76" t="s">
        <v>113</v>
      </c>
      <c r="F76" s="1">
        <v>25</v>
      </c>
      <c r="G76" t="s">
        <v>114</v>
      </c>
    </row>
    <row r="77" spans="1:7" x14ac:dyDescent="0.25">
      <c r="B77" t="s">
        <v>100</v>
      </c>
      <c r="C77" s="1">
        <v>95.68</v>
      </c>
      <c r="D77" t="s">
        <v>101</v>
      </c>
      <c r="E77" t="s">
        <v>18</v>
      </c>
      <c r="F77" s="1">
        <v>250</v>
      </c>
      <c r="G77" t="s">
        <v>115</v>
      </c>
    </row>
    <row r="78" spans="1:7" x14ac:dyDescent="0.25">
      <c r="B78" t="s">
        <v>18</v>
      </c>
      <c r="C78" s="1">
        <v>301</v>
      </c>
      <c r="D78" t="s">
        <v>102</v>
      </c>
    </row>
    <row r="79" spans="1:7" x14ac:dyDescent="0.25">
      <c r="B79" t="s">
        <v>103</v>
      </c>
      <c r="C79" s="1">
        <v>22.32</v>
      </c>
      <c r="D79" t="s">
        <v>35</v>
      </c>
    </row>
    <row r="80" spans="1:7" x14ac:dyDescent="0.25">
      <c r="B80" t="s">
        <v>18</v>
      </c>
      <c r="C80" s="1">
        <v>900</v>
      </c>
      <c r="D80" t="s">
        <v>19</v>
      </c>
    </row>
    <row r="81" spans="1:7" x14ac:dyDescent="0.25">
      <c r="B81" t="s">
        <v>104</v>
      </c>
      <c r="C81" s="1">
        <v>167.81</v>
      </c>
      <c r="D81" t="s">
        <v>105</v>
      </c>
    </row>
    <row r="82" spans="1:7" x14ac:dyDescent="0.25">
      <c r="B82" t="s">
        <v>106</v>
      </c>
      <c r="C82" s="1">
        <v>175</v>
      </c>
      <c r="D82" t="s">
        <v>107</v>
      </c>
    </row>
    <row r="83" spans="1:7" x14ac:dyDescent="0.25">
      <c r="B83" t="s">
        <v>108</v>
      </c>
      <c r="C83" s="1">
        <v>715.44</v>
      </c>
      <c r="D83" t="s">
        <v>109</v>
      </c>
    </row>
    <row r="84" spans="1:7" x14ac:dyDescent="0.25">
      <c r="B84" t="s">
        <v>15</v>
      </c>
      <c r="C84" s="1">
        <v>9.6</v>
      </c>
      <c r="D84" t="s">
        <v>16</v>
      </c>
    </row>
    <row r="85" spans="1:7" x14ac:dyDescent="0.25">
      <c r="B85" t="s">
        <v>31</v>
      </c>
      <c r="C85" s="1">
        <v>3499.8</v>
      </c>
      <c r="D85" t="s">
        <v>40</v>
      </c>
    </row>
    <row r="86" spans="1:7" x14ac:dyDescent="0.25">
      <c r="B86" t="s">
        <v>110</v>
      </c>
      <c r="C86" s="1">
        <v>38.700000000000003</v>
      </c>
      <c r="D86" t="s">
        <v>111</v>
      </c>
    </row>
    <row r="87" spans="1:7" x14ac:dyDescent="0.25">
      <c r="B87" t="s">
        <v>29</v>
      </c>
      <c r="C87" s="1">
        <v>184.64</v>
      </c>
      <c r="D87" t="s">
        <v>111</v>
      </c>
    </row>
    <row r="88" spans="1:7" ht="17.25" x14ac:dyDescent="0.4">
      <c r="B88" t="s">
        <v>32</v>
      </c>
      <c r="C88" s="4">
        <v>5</v>
      </c>
    </row>
    <row r="89" spans="1:7" ht="17.25" x14ac:dyDescent="0.4">
      <c r="C89" s="5">
        <f>SUM(C75:C88)</f>
        <v>6906.99</v>
      </c>
      <c r="F89" s="5">
        <f>SUM(F75:F88)</f>
        <v>375</v>
      </c>
    </row>
    <row r="91" spans="1:7" x14ac:dyDescent="0.25">
      <c r="A91" s="2" t="s">
        <v>116</v>
      </c>
      <c r="B91" t="s">
        <v>15</v>
      </c>
      <c r="C91" s="1">
        <v>9.6</v>
      </c>
      <c r="D91" t="s">
        <v>16</v>
      </c>
      <c r="E91" t="s">
        <v>142</v>
      </c>
      <c r="F91" s="1">
        <v>347</v>
      </c>
      <c r="G91" t="s">
        <v>114</v>
      </c>
    </row>
    <row r="92" spans="1:7" x14ac:dyDescent="0.25">
      <c r="B92" t="s">
        <v>117</v>
      </c>
      <c r="C92" s="1">
        <v>79.5</v>
      </c>
      <c r="D92" t="s">
        <v>99</v>
      </c>
    </row>
    <row r="93" spans="1:7" x14ac:dyDescent="0.25">
      <c r="B93" t="s">
        <v>18</v>
      </c>
      <c r="C93" s="1">
        <v>86</v>
      </c>
      <c r="D93" t="s">
        <v>38</v>
      </c>
    </row>
    <row r="94" spans="1:7" x14ac:dyDescent="0.25">
      <c r="B94" t="s">
        <v>28</v>
      </c>
      <c r="C94" s="1">
        <v>45.72</v>
      </c>
      <c r="D94" t="s">
        <v>118</v>
      </c>
    </row>
    <row r="95" spans="1:7" x14ac:dyDescent="0.25">
      <c r="B95" t="s">
        <v>119</v>
      </c>
      <c r="C95" s="1">
        <v>367.5</v>
      </c>
      <c r="D95" t="s">
        <v>120</v>
      </c>
    </row>
    <row r="96" spans="1:7" x14ac:dyDescent="0.25">
      <c r="B96" t="s">
        <v>47</v>
      </c>
      <c r="C96" s="1">
        <v>120</v>
      </c>
      <c r="D96" t="s">
        <v>121</v>
      </c>
    </row>
    <row r="97" spans="2:4" x14ac:dyDescent="0.25">
      <c r="B97" t="s">
        <v>67</v>
      </c>
      <c r="C97" s="1">
        <v>340.72</v>
      </c>
      <c r="D97" t="s">
        <v>122</v>
      </c>
    </row>
    <row r="98" spans="2:4" x14ac:dyDescent="0.25">
      <c r="B98" t="s">
        <v>18</v>
      </c>
      <c r="C98" s="1">
        <v>672</v>
      </c>
      <c r="D98" t="s">
        <v>19</v>
      </c>
    </row>
    <row r="99" spans="2:4" x14ac:dyDescent="0.25">
      <c r="B99" t="s">
        <v>18</v>
      </c>
      <c r="C99" s="1">
        <v>900</v>
      </c>
      <c r="D99" t="s">
        <v>19</v>
      </c>
    </row>
    <row r="100" spans="2:4" x14ac:dyDescent="0.25">
      <c r="B100" t="s">
        <v>123</v>
      </c>
      <c r="C100" s="1">
        <v>60</v>
      </c>
      <c r="D100" t="s">
        <v>124</v>
      </c>
    </row>
    <row r="101" spans="2:4" x14ac:dyDescent="0.25">
      <c r="B101" t="s">
        <v>125</v>
      </c>
      <c r="C101" s="1">
        <v>45</v>
      </c>
      <c r="D101" t="s">
        <v>4</v>
      </c>
    </row>
    <row r="102" spans="2:4" x14ac:dyDescent="0.25">
      <c r="B102" t="s">
        <v>126</v>
      </c>
      <c r="C102" s="1">
        <v>180</v>
      </c>
      <c r="D102" t="s">
        <v>127</v>
      </c>
    </row>
    <row r="103" spans="2:4" x14ac:dyDescent="0.25">
      <c r="B103" t="s">
        <v>128</v>
      </c>
      <c r="C103" s="1">
        <v>400</v>
      </c>
      <c r="D103" t="s">
        <v>129</v>
      </c>
    </row>
    <row r="104" spans="2:4" x14ac:dyDescent="0.25">
      <c r="B104" t="s">
        <v>13</v>
      </c>
      <c r="C104" s="1">
        <v>209.59</v>
      </c>
      <c r="D104" t="s">
        <v>130</v>
      </c>
    </row>
    <row r="105" spans="2:4" x14ac:dyDescent="0.25">
      <c r="B105" t="s">
        <v>28</v>
      </c>
      <c r="C105" s="1">
        <v>48.4</v>
      </c>
      <c r="D105" t="s">
        <v>131</v>
      </c>
    </row>
    <row r="106" spans="2:4" x14ac:dyDescent="0.25">
      <c r="B106" t="s">
        <v>132</v>
      </c>
      <c r="C106" s="1">
        <v>24.3</v>
      </c>
      <c r="D106" t="s">
        <v>133</v>
      </c>
    </row>
    <row r="107" spans="2:4" x14ac:dyDescent="0.25">
      <c r="B107" t="s">
        <v>11</v>
      </c>
      <c r="C107" s="1">
        <v>250</v>
      </c>
      <c r="D107" t="s">
        <v>6</v>
      </c>
    </row>
    <row r="108" spans="2:4" x14ac:dyDescent="0.25">
      <c r="B108" t="s">
        <v>134</v>
      </c>
      <c r="C108" s="1">
        <v>295</v>
      </c>
      <c r="D108" t="s">
        <v>135</v>
      </c>
    </row>
    <row r="109" spans="2:4" x14ac:dyDescent="0.25">
      <c r="B109" t="s">
        <v>31</v>
      </c>
      <c r="C109" s="1">
        <v>3157.2</v>
      </c>
      <c r="D109" t="s">
        <v>65</v>
      </c>
    </row>
    <row r="110" spans="2:4" x14ac:dyDescent="0.25">
      <c r="B110" t="s">
        <v>136</v>
      </c>
      <c r="C110" s="1">
        <v>502.56</v>
      </c>
      <c r="D110" t="s">
        <v>137</v>
      </c>
    </row>
    <row r="111" spans="2:4" x14ac:dyDescent="0.25">
      <c r="B111" t="s">
        <v>138</v>
      </c>
      <c r="C111" s="1">
        <v>172.8</v>
      </c>
      <c r="D111" t="s">
        <v>139</v>
      </c>
    </row>
    <row r="112" spans="2:4" x14ac:dyDescent="0.25">
      <c r="B112" t="s">
        <v>140</v>
      </c>
      <c r="C112" s="1">
        <v>100</v>
      </c>
      <c r="D112" t="s">
        <v>4</v>
      </c>
    </row>
    <row r="113" spans="2:6" x14ac:dyDescent="0.25">
      <c r="B113" t="s">
        <v>30</v>
      </c>
      <c r="C113" s="1">
        <v>251.94</v>
      </c>
      <c r="D113" t="s">
        <v>141</v>
      </c>
    </row>
    <row r="114" spans="2:6" x14ac:dyDescent="0.25">
      <c r="B114" t="s">
        <v>18</v>
      </c>
      <c r="C114" s="1">
        <v>86</v>
      </c>
      <c r="D114" t="s">
        <v>38</v>
      </c>
    </row>
    <row r="115" spans="2:6" x14ac:dyDescent="0.25">
      <c r="B115" t="s">
        <v>27</v>
      </c>
      <c r="C115" s="1">
        <v>22.32</v>
      </c>
      <c r="D115" t="s">
        <v>83</v>
      </c>
    </row>
    <row r="116" spans="2:6" ht="17.25" x14ac:dyDescent="0.4">
      <c r="B116" t="s">
        <v>32</v>
      </c>
      <c r="C116" s="4">
        <v>5</v>
      </c>
    </row>
    <row r="117" spans="2:6" ht="17.25" x14ac:dyDescent="0.4">
      <c r="C117" s="5">
        <f>SUM(C91:C116)</f>
        <v>8431.15</v>
      </c>
      <c r="F117" s="5">
        <f>SUM(F91:F116)</f>
        <v>347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&amp; E ACCOUNT for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Spencer</dc:creator>
  <cp:lastModifiedBy>Ingrid Spencer</cp:lastModifiedBy>
  <dcterms:created xsi:type="dcterms:W3CDTF">2023-07-21T10:26:41Z</dcterms:created>
  <dcterms:modified xsi:type="dcterms:W3CDTF">2023-09-14T10:03:02Z</dcterms:modified>
</cp:coreProperties>
</file>